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6.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21.xml" ContentType="application/vnd.openxmlformats-officedocument.spreadsheetml.revisionLog+xml"/>
  <Override PartName="/xl/revisions/revisionLog69.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27.xml" ContentType="application/vnd.openxmlformats-officedocument.spreadsheetml.revisionLog+xml"/>
  <Override PartName="/xl/revisions/revisionLog15.xml" ContentType="application/vnd.openxmlformats-officedocument.spreadsheetml.revisionLog+xml"/>
  <Override PartName="/xl/revisions/revisionLog2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25.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17.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Override PartName="/xl/revisions/revisionLog24.xml" ContentType="application/vnd.openxmlformats-officedocument.spreadsheetml.revisionLog+xml"/>
  <Override PartName="/xl/revisions/revisionLog70.xml" ContentType="application/vnd.openxmlformats-officedocument.spreadsheetml.revisionLog+xml"/>
  <Override PartName="/xl/revisions/revisionLog23.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Zamora\OneDrive - Fonafifo\Informes Anuales\2018\"/>
    </mc:Choice>
  </mc:AlternateContent>
  <bookViews>
    <workbookView xWindow="0" yWindow="0" windowWidth="14370" windowHeight="1290"/>
  </bookViews>
  <sheets>
    <sheet name="Consultas" sheetId="1" r:id="rId1"/>
    <sheet name="Inconformidades Externas" sheetId="2" r:id="rId2"/>
    <sheet name="Origen Inconformidades Externas" sheetId="3" r:id="rId3"/>
    <sheet name="Inconformidades Internas" sheetId="4" r:id="rId4"/>
    <sheet name="Origen Inconformidades Internas" sheetId="5" r:id="rId5"/>
  </sheets>
  <calcPr calcId="162913" concurrentCalc="0"/>
  <customWorkbookViews>
    <customWorkbookView name="Krisley Dayan Zamora Chaverri - Vista personalizada" guid="{597F845B-3B8C-4AD9-B996-1ADE6EFFC77E}" mergeInterval="0" personalView="1" maximized="1" xWindow="-8" yWindow="-8" windowWidth="1936" windowHeight="1056" activeSheetId="1"/>
    <customWorkbookView name="Adela Chaverri Tapia - Vista personalizada" guid="{FDD3A569-AE8D-45FA-9859-E14E33B13118}" mergeInterval="0" personalView="1" maximized="1" xWindow="-8" yWindow="-8" windowWidth="1382" windowHeight="744" activeSheetId="5"/>
    <customWorkbookView name="Silvia Alejandra Calder�n Uma�a - Vista personalizada" guid="{53C7C10F-22E6-4166-A83B-DEF9C96D4D67}" mergeInterval="0" personalView="1" maximized="1" xWindow="-9" yWindow="-9" windowWidth="1938" windowHeight="1048" activeSheetId="4"/>
    <customWorkbookView name="Ministerio de Planificación Nacional y Política E. - Vista personalizada" guid="{D594767A-41B6-4B4D-8151-8B0C0090EE1A}" mergeInterval="0" personalView="1" maximized="1" windowWidth="1596" windowHeight="674" activeSheetId="4"/>
  </customWorkbookViews>
</workbook>
</file>

<file path=xl/calcChain.xml><?xml version="1.0" encoding="utf-8"?>
<calcChain xmlns="http://schemas.openxmlformats.org/spreadsheetml/2006/main">
  <c r="D16" i="3" l="1"/>
  <c r="E10" i="3"/>
  <c r="K47" i="2"/>
  <c r="J47" i="2"/>
  <c r="I47" i="2"/>
  <c r="E16" i="1"/>
  <c r="C20" i="1"/>
  <c r="E18" i="1"/>
  <c r="E12" i="1"/>
  <c r="E13" i="1"/>
  <c r="E10" i="1"/>
  <c r="E11" i="1"/>
  <c r="E14" i="1"/>
  <c r="E15" i="1"/>
  <c r="E17" i="1"/>
  <c r="E19" i="1"/>
  <c r="D18" i="5"/>
  <c r="E18" i="5"/>
  <c r="K121" i="4"/>
  <c r="J121" i="4"/>
  <c r="I121" i="4"/>
  <c r="F96" i="4"/>
  <c r="E96" i="4"/>
  <c r="H96" i="4"/>
  <c r="K96" i="4"/>
  <c r="G96" i="4"/>
  <c r="J96" i="4"/>
  <c r="H46" i="4"/>
  <c r="G46" i="4"/>
  <c r="F46" i="4"/>
  <c r="E46" i="4"/>
  <c r="I46" i="4"/>
  <c r="K12" i="4"/>
  <c r="J12" i="4"/>
  <c r="I12" i="4"/>
  <c r="K11" i="4"/>
  <c r="J11" i="4"/>
  <c r="I11" i="4"/>
  <c r="H21" i="4"/>
  <c r="G21" i="4"/>
  <c r="F21" i="4"/>
  <c r="E21" i="4"/>
  <c r="I11" i="2"/>
  <c r="J11" i="2"/>
  <c r="E9" i="3"/>
  <c r="E12" i="3"/>
  <c r="E13" i="3"/>
  <c r="E11" i="3"/>
  <c r="D20" i="1"/>
  <c r="E9" i="1"/>
  <c r="E8" i="1"/>
  <c r="J46" i="4"/>
  <c r="K46" i="4"/>
  <c r="E8" i="3"/>
  <c r="J21" i="4"/>
  <c r="E14" i="3"/>
  <c r="E15" i="3"/>
  <c r="E16" i="3"/>
  <c r="I21" i="4"/>
  <c r="I96" i="4"/>
  <c r="K21" i="4"/>
  <c r="I13" i="4"/>
  <c r="I14" i="4"/>
  <c r="I15" i="4"/>
  <c r="I16" i="4"/>
  <c r="I17" i="4"/>
  <c r="I18" i="4"/>
  <c r="I19" i="4"/>
  <c r="I20" i="4"/>
  <c r="J13" i="4"/>
  <c r="J14" i="4"/>
  <c r="J15" i="4"/>
  <c r="J16" i="4"/>
  <c r="J17" i="4"/>
  <c r="J18" i="4"/>
  <c r="J19" i="4"/>
  <c r="J20" i="4"/>
  <c r="K45" i="2"/>
  <c r="J45" i="2"/>
  <c r="I45" i="2"/>
  <c r="K44" i="2"/>
  <c r="J44" i="2"/>
  <c r="I44" i="2"/>
  <c r="H29" i="2"/>
  <c r="E29" i="2"/>
  <c r="K29" i="2"/>
  <c r="G29" i="2"/>
  <c r="F29" i="2"/>
  <c r="K28" i="2"/>
  <c r="J28" i="2"/>
  <c r="I28" i="2"/>
  <c r="K27" i="2"/>
  <c r="J27" i="2"/>
  <c r="I27" i="2"/>
  <c r="H12" i="2"/>
  <c r="G12" i="2"/>
  <c r="F12" i="2"/>
  <c r="E12" i="2"/>
  <c r="K11" i="2"/>
  <c r="E20" i="1"/>
  <c r="J29" i="2"/>
  <c r="I29" i="2"/>
  <c r="I12" i="2"/>
  <c r="J12" i="2"/>
  <c r="K12" i="2"/>
  <c r="H101" i="2"/>
  <c r="G101" i="2"/>
  <c r="F101" i="2"/>
  <c r="E101" i="2"/>
  <c r="K100" i="2"/>
  <c r="J100" i="2"/>
  <c r="I100" i="2"/>
  <c r="K99" i="2"/>
  <c r="J99" i="2"/>
  <c r="I99" i="2"/>
  <c r="K98" i="2"/>
  <c r="J98" i="2"/>
  <c r="I98" i="2"/>
  <c r="K97" i="2"/>
  <c r="J97" i="2"/>
  <c r="I97" i="2"/>
  <c r="K96" i="2"/>
  <c r="J96" i="2"/>
  <c r="I96" i="2"/>
  <c r="K95" i="2"/>
  <c r="J95" i="2"/>
  <c r="I95" i="2"/>
  <c r="K94" i="2"/>
  <c r="J94" i="2"/>
  <c r="I94" i="2"/>
  <c r="K93" i="2"/>
  <c r="J93" i="2"/>
  <c r="I93" i="2"/>
  <c r="K92" i="2"/>
  <c r="J92" i="2"/>
  <c r="I92" i="2"/>
  <c r="K91" i="2"/>
  <c r="J91" i="2"/>
  <c r="I91" i="2"/>
  <c r="K101" i="2"/>
  <c r="I101" i="2"/>
  <c r="J101" i="2"/>
  <c r="K95" i="4"/>
  <c r="J95" i="4"/>
  <c r="I95" i="4"/>
  <c r="K94" i="4"/>
  <c r="J94" i="4"/>
  <c r="I94" i="4"/>
  <c r="K93" i="4"/>
  <c r="J93" i="4"/>
  <c r="I93" i="4"/>
  <c r="K92" i="4"/>
  <c r="J92" i="4"/>
  <c r="I92" i="4"/>
  <c r="K91" i="4"/>
  <c r="J91" i="4"/>
  <c r="I91" i="4"/>
  <c r="K90" i="4"/>
  <c r="J90" i="4"/>
  <c r="I90" i="4"/>
  <c r="K89" i="4"/>
  <c r="J89" i="4"/>
  <c r="I89" i="4"/>
  <c r="K88" i="4"/>
  <c r="J88" i="4"/>
  <c r="I88" i="4"/>
  <c r="K87" i="4"/>
  <c r="J87" i="4"/>
  <c r="I87" i="4"/>
  <c r="K86" i="4"/>
  <c r="J86" i="4"/>
  <c r="I86" i="4"/>
  <c r="H71" i="4"/>
  <c r="G71" i="4"/>
  <c r="F71" i="4"/>
  <c r="E71" i="4"/>
  <c r="K70" i="4"/>
  <c r="J70" i="4"/>
  <c r="I70" i="4"/>
  <c r="K69" i="4"/>
  <c r="J69" i="4"/>
  <c r="I69" i="4"/>
  <c r="K68" i="4"/>
  <c r="J68" i="4"/>
  <c r="I68" i="4"/>
  <c r="K67" i="4"/>
  <c r="J67" i="4"/>
  <c r="I67" i="4"/>
  <c r="K66" i="4"/>
  <c r="J66" i="4"/>
  <c r="I66" i="4"/>
  <c r="K65" i="4"/>
  <c r="J65" i="4"/>
  <c r="I65" i="4"/>
  <c r="K64" i="4"/>
  <c r="J64" i="4"/>
  <c r="I64" i="4"/>
  <c r="K63" i="4"/>
  <c r="J63" i="4"/>
  <c r="I63" i="4"/>
  <c r="K62" i="4"/>
  <c r="J62" i="4"/>
  <c r="I62" i="4"/>
  <c r="K61" i="4"/>
  <c r="J61" i="4"/>
  <c r="I61" i="4"/>
  <c r="K120" i="4"/>
  <c r="J120" i="4"/>
  <c r="I120" i="4"/>
  <c r="K119" i="4"/>
  <c r="J119" i="4"/>
  <c r="I119" i="4"/>
  <c r="K118" i="4"/>
  <c r="J118" i="4"/>
  <c r="I118" i="4"/>
  <c r="K117" i="4"/>
  <c r="J117" i="4"/>
  <c r="I117" i="4"/>
  <c r="K116" i="4"/>
  <c r="J116" i="4"/>
  <c r="I116" i="4"/>
  <c r="K115" i="4"/>
  <c r="J115" i="4"/>
  <c r="I115" i="4"/>
  <c r="K114" i="4"/>
  <c r="J114" i="4"/>
  <c r="I114" i="4"/>
  <c r="K113" i="4"/>
  <c r="J113" i="4"/>
  <c r="I113" i="4"/>
  <c r="K112" i="4"/>
  <c r="J112" i="4"/>
  <c r="I112" i="4"/>
  <c r="K111" i="4"/>
  <c r="J111" i="4"/>
  <c r="I111" i="4"/>
  <c r="H76" i="2"/>
  <c r="G76" i="2"/>
  <c r="F76" i="2"/>
  <c r="E76" i="2"/>
  <c r="K75" i="2"/>
  <c r="J75" i="2"/>
  <c r="I75" i="2"/>
  <c r="K74" i="2"/>
  <c r="J74" i="2"/>
  <c r="I74" i="2"/>
  <c r="K73" i="2"/>
  <c r="J73" i="2"/>
  <c r="I73" i="2"/>
  <c r="K72" i="2"/>
  <c r="J72" i="2"/>
  <c r="I72" i="2"/>
  <c r="K71" i="2"/>
  <c r="J71" i="2"/>
  <c r="I71" i="2"/>
  <c r="K70" i="2"/>
  <c r="J70" i="2"/>
  <c r="I70" i="2"/>
  <c r="K69" i="2"/>
  <c r="J69" i="2"/>
  <c r="I69" i="2"/>
  <c r="K68" i="2"/>
  <c r="J68" i="2"/>
  <c r="I68" i="2"/>
  <c r="K67" i="2"/>
  <c r="J67" i="2"/>
  <c r="I67" i="2"/>
  <c r="K66" i="2"/>
  <c r="J66" i="2"/>
  <c r="I66" i="2"/>
  <c r="I115" i="2"/>
  <c r="J115" i="2"/>
  <c r="K115" i="2"/>
  <c r="I116" i="2"/>
  <c r="J116" i="2"/>
  <c r="K116" i="2"/>
  <c r="E117" i="2"/>
  <c r="F117" i="2"/>
  <c r="G117" i="2"/>
  <c r="H117" i="2"/>
  <c r="J71" i="4"/>
  <c r="K76" i="2"/>
  <c r="J76" i="2"/>
  <c r="I76" i="2"/>
  <c r="K71" i="4"/>
  <c r="I71" i="4"/>
  <c r="J117" i="2"/>
  <c r="K117" i="2"/>
  <c r="I117" i="2"/>
  <c r="H146" i="4"/>
  <c r="G146" i="4"/>
  <c r="F146" i="4"/>
  <c r="E146" i="4"/>
  <c r="K146" i="4"/>
  <c r="J146" i="4"/>
  <c r="I146" i="4"/>
  <c r="K145" i="4"/>
  <c r="J145" i="4"/>
  <c r="I145" i="4"/>
  <c r="K144" i="4"/>
  <c r="J144" i="4"/>
  <c r="I144" i="4"/>
  <c r="K143" i="4"/>
  <c r="J143" i="4"/>
  <c r="I143" i="4"/>
  <c r="K142" i="4"/>
  <c r="J142" i="4"/>
  <c r="I142" i="4"/>
  <c r="K141" i="4"/>
  <c r="J141" i="4"/>
  <c r="I141" i="4"/>
  <c r="K140" i="4"/>
  <c r="J140" i="4"/>
  <c r="I140" i="4"/>
  <c r="K139" i="4"/>
  <c r="J139" i="4"/>
  <c r="I139" i="4"/>
  <c r="K138" i="4"/>
  <c r="J138" i="4"/>
  <c r="I138" i="4"/>
  <c r="K137" i="4"/>
  <c r="J137" i="4"/>
  <c r="I137" i="4"/>
  <c r="K136" i="4"/>
  <c r="J136" i="4"/>
  <c r="I136" i="4"/>
  <c r="K45" i="4"/>
  <c r="J45" i="4"/>
  <c r="I45" i="4"/>
  <c r="K44" i="4"/>
  <c r="J44" i="4"/>
  <c r="I44" i="4"/>
  <c r="K43" i="4"/>
  <c r="J43" i="4"/>
  <c r="I43" i="4"/>
  <c r="K42" i="4"/>
  <c r="J42" i="4"/>
  <c r="I42" i="4"/>
  <c r="K41" i="4"/>
  <c r="J41" i="4"/>
  <c r="I41" i="4"/>
  <c r="K40" i="4"/>
  <c r="J40" i="4"/>
  <c r="I40" i="4"/>
  <c r="K39" i="4"/>
  <c r="J39" i="4"/>
  <c r="I39" i="4"/>
  <c r="K38" i="4"/>
  <c r="J38" i="4"/>
  <c r="I38" i="4"/>
  <c r="K37" i="4"/>
  <c r="J37" i="4"/>
  <c r="I37" i="4"/>
  <c r="K36" i="4"/>
  <c r="J36" i="4"/>
  <c r="I36" i="4"/>
  <c r="K20" i="4"/>
  <c r="K19" i="4"/>
  <c r="K18" i="4"/>
  <c r="K17" i="4"/>
  <c r="K16" i="4"/>
  <c r="K15" i="4"/>
  <c r="K14" i="4"/>
  <c r="K13" i="4"/>
  <c r="H51" i="2"/>
  <c r="G51" i="2"/>
  <c r="F51" i="2"/>
  <c r="E51" i="2"/>
  <c r="K46" i="2"/>
  <c r="K48" i="2"/>
  <c r="K49" i="2"/>
  <c r="K50" i="2"/>
  <c r="J46" i="2"/>
  <c r="J48" i="2"/>
  <c r="J49" i="2"/>
  <c r="J50" i="2"/>
  <c r="I46" i="2"/>
  <c r="I48" i="2"/>
  <c r="I49" i="2"/>
  <c r="I50" i="2"/>
  <c r="J51" i="2"/>
  <c r="K51" i="2"/>
  <c r="I51" i="2"/>
</calcChain>
</file>

<file path=xl/sharedStrings.xml><?xml version="1.0" encoding="utf-8"?>
<sst xmlns="http://schemas.openxmlformats.org/spreadsheetml/2006/main" count="404" uniqueCount="124">
  <si>
    <t xml:space="preserve">Periodo: </t>
  </si>
  <si>
    <t>Dependencia:</t>
  </si>
  <si>
    <t>Institución:</t>
  </si>
  <si>
    <t>Contraloría de Servicios</t>
  </si>
  <si>
    <t>No.</t>
  </si>
  <si>
    <t>Tabla 1</t>
  </si>
  <si>
    <t>Cantidad de consultas registradas en el año por la CS</t>
  </si>
  <si>
    <t>Total Recibidas</t>
  </si>
  <si>
    <t>Total Resueltas</t>
  </si>
  <si>
    <t>TOTAL</t>
  </si>
  <si>
    <t>Detalle de la inconformidad en forma concreta</t>
  </si>
  <si>
    <t>Tabla 3</t>
  </si>
  <si>
    <t>Tabla 2</t>
  </si>
  <si>
    <t>Términos Relativos</t>
  </si>
  <si>
    <t>Tabla 4</t>
  </si>
  <si>
    <t>Tabla 5</t>
  </si>
  <si>
    <t>Tabla 6</t>
  </si>
  <si>
    <t>Total en Proceso</t>
  </si>
  <si>
    <t>Porcentaje en Proceso</t>
  </si>
  <si>
    <t xml:space="preserve">3. En caso de insertar filas adicionales que se requieran, por favor copiar la fórmula para generar los datos de manera automática. </t>
  </si>
  <si>
    <t>Porcentaje de Consultas Resueltas</t>
  </si>
  <si>
    <t>Porcentaje Resueltas</t>
  </si>
  <si>
    <t>Tabla 8</t>
  </si>
  <si>
    <t>Tabla 9</t>
  </si>
  <si>
    <t>Tabla 10</t>
  </si>
  <si>
    <t>Tabla 11</t>
  </si>
  <si>
    <t>Tabla 12</t>
  </si>
  <si>
    <t>Tabla 7</t>
  </si>
  <si>
    <t>Total Relativo</t>
  </si>
  <si>
    <t>Tabla 13</t>
  </si>
  <si>
    <t xml:space="preserve">Cantidad de inconformidades presentadas por las personas usuarias externas (Subdimensión Información) </t>
  </si>
  <si>
    <t xml:space="preserve">Cantidad de inconformidades presentadas por las personas usuarias externas (Subdimensión Instalaciones) </t>
  </si>
  <si>
    <t xml:space="preserve">Cantidad de inconformidades presentadas por las personas usuarias externas (Subdimensión Otras) </t>
  </si>
  <si>
    <t>Cantidad de inconformidades presentadas por las personas usuarias internas (Subdimensión Información)</t>
  </si>
  <si>
    <t xml:space="preserve">Cantidad de inconformidades presentadas por las personas usuarias internas (Subdimensión Otras) </t>
  </si>
  <si>
    <t>Tabla 14</t>
  </si>
  <si>
    <t>Tabla 15</t>
  </si>
  <si>
    <t xml:space="preserve">Cantidad de inconformidades presentadas por las personas usuarias externas (Subdimensión Uso inadecuado de los recursos ) </t>
  </si>
  <si>
    <t xml:space="preserve">Cantidad de inconformidades presentadas por las personas usuarias externas (Subdimensión Atención a la persona usuaria) </t>
  </si>
  <si>
    <t xml:space="preserve">Cantidad de inconformidades presentadas por las personas usuarias externas (Subdimensión Tramitología y gestión de procesos) </t>
  </si>
  <si>
    <t xml:space="preserve">Cantidad de inconformidades presentadas por las personas usuarias internas (Subdimensión Atención a la persona usuaria) </t>
  </si>
  <si>
    <t>(Indicar el nombre correspondiente)</t>
  </si>
  <si>
    <t>Total 
Recibidas</t>
  </si>
  <si>
    <t>Total 
Resueltas</t>
  </si>
  <si>
    <t>Unidad Organizacional*</t>
  </si>
  <si>
    <t>Producto o Servicio Institucional**</t>
  </si>
  <si>
    <t>1. Las tres columnas que aparecen con el símbolo *, se completan recopilando la información que se detalló en estas temáticas en las tablas 2, 3, 4, 5, 6 y 7, sumando las cantidades independientes por subdimensión, para determinar el total que genera cada unidad organizacional y cuáles son los productos o servicios con mayores limitantes, a los cuales el Jerarca debe prestarles la atención pertinente.</t>
  </si>
  <si>
    <t>2. Al borrar de la tabla las filas que no se van a utilizar, tener el cuidado de no eliminar la fila "TOTAL", que contiene las fórmulas para generar estos resultados absolutos y relativos de manera automática.</t>
  </si>
  <si>
    <r>
      <t xml:space="preserve">TOTAL </t>
    </r>
    <r>
      <rPr>
        <b/>
        <vertAlign val="superscript"/>
        <sz val="10"/>
        <rFont val="Book Antiqua"/>
        <family val="1"/>
      </rPr>
      <t>4/</t>
    </r>
  </si>
  <si>
    <t>Dimensión: Calidad de los Productos y Servicios Institucionales.</t>
  </si>
  <si>
    <t>2. En la columna que aparece con el símbolo ***, recordar que la sumatoria del Total de Resueltas, en Proceso y las que No fueron Resueltas debe cerrar numéricamente con el Total de Recibidas.</t>
  </si>
  <si>
    <r>
      <t xml:space="preserve">     TOTAL </t>
    </r>
    <r>
      <rPr>
        <b/>
        <vertAlign val="superscript"/>
        <sz val="10"/>
        <rFont val="Book Antiqua"/>
        <family val="1"/>
      </rPr>
      <t>4/</t>
    </r>
  </si>
  <si>
    <t>Detalle de la consulta en forma concreta</t>
  </si>
  <si>
    <r>
      <rPr>
        <b/>
        <sz val="10"/>
        <rFont val="Book Antiqua"/>
        <family val="1"/>
      </rPr>
      <t>Notas importantes a considerar:</t>
    </r>
    <r>
      <rPr>
        <sz val="10"/>
        <rFont val="Book Antiqua"/>
        <family val="1"/>
      </rPr>
      <t xml:space="preserve"> </t>
    </r>
  </si>
  <si>
    <t xml:space="preserve">1. Por favor borrar las filas que no contienen información, para no generar este error (#¡DIV/0!), ya que cada fila cuenta con la fórmula que calcula el porcentaje de manera automática.  </t>
  </si>
  <si>
    <r>
      <t>2. Al borrar de la tabla las filas que no se van a utilizar, tener el cuidado de no eliminar la fila</t>
    </r>
    <r>
      <rPr>
        <b/>
        <sz val="10"/>
        <rFont val="Book Antiqua"/>
        <family val="1"/>
      </rPr>
      <t xml:space="preserve"> "TOTAL" </t>
    </r>
    <r>
      <rPr>
        <sz val="10"/>
        <rFont val="Book Antiqua"/>
        <family val="1"/>
      </rPr>
      <t>que contiene la fórmula para generar este resultado de manera porcentual y automática.</t>
    </r>
  </si>
  <si>
    <t xml:space="preserve">3. En caso de insertar filas adicionales que se requieran, por favor copiar la fórmula para generar el porcentaje de manera automática. </t>
  </si>
  <si>
    <t>Términos Absolutos***</t>
  </si>
  <si>
    <r>
      <t xml:space="preserve">Total que No fueron Resueltas </t>
    </r>
    <r>
      <rPr>
        <b/>
        <vertAlign val="superscript"/>
        <sz val="10"/>
        <rFont val="Book Antiqua"/>
        <family val="1"/>
      </rPr>
      <t>/6</t>
    </r>
  </si>
  <si>
    <t>Porcentaje que No fueron Resueltas</t>
  </si>
  <si>
    <t>Notas importantes a considerar:</t>
  </si>
  <si>
    <t xml:space="preserve">3. Por favor borrar las filas que no contienen información, para no generar este error (#¡DIV/0!), ya que cada fila cuenta con la fórmula que calcula los porcentajes de manera automática.  </t>
  </si>
  <si>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</si>
  <si>
    <t xml:space="preserve">5. En caso de insertar filas adicionales que se requieran, por favor copiar la fórmula para generar los porcentajes de manera automática. </t>
  </si>
  <si>
    <t xml:space="preserve">6. En el caso de indicar inconformidades que No fueron Resueltas, por favor explicar brevemente las razones por las cuales no fueron solucionadas. Para ello, anotarlas al pie de la tabla correspondiente, según su subdimensión. </t>
  </si>
  <si>
    <t>Dimensión: Calidad de los Productos y Servicios Institucionales</t>
  </si>
  <si>
    <t>1. Las dos columnas que aparecen con los símbolos (* ) (**), por favor deben ser completadas con lo que se solicita en cada una de ellas, sin excepción alguna. En el caso de la casilla con **, se le recuerda utilizar el listado que usted indicó en el Capítulo II del Informe.</t>
  </si>
  <si>
    <t>2. En la columna que aparece con el símbolo (***), recordar que la sumatoria del Total de Resueltas, en Proceso y las que No fueron Resueltas debe cerrar numéricamente con el Total de Recibidas.</t>
  </si>
  <si>
    <t>Origen de las Inconformidades Externas</t>
  </si>
  <si>
    <t>Producto o Servicio Institucional*</t>
  </si>
  <si>
    <t>Total Absoluto*</t>
  </si>
  <si>
    <r>
      <rPr>
        <vertAlign val="superscript"/>
        <sz val="10"/>
        <rFont val="Book Antiqua"/>
        <family val="1"/>
      </rPr>
      <t xml:space="preserve"> 4/ </t>
    </r>
    <r>
      <rPr>
        <sz val="10"/>
        <rFont val="Book Antiqua"/>
        <family val="1"/>
      </rPr>
      <t>Es importante recordar que este TOTAL corresponde a la sumatoria de cada Total de Inconformidades Externas Recibidas por Subdimensión, detallado en las anteriores tablas 2, 3, 4, 5, 6 y 7.</t>
    </r>
  </si>
  <si>
    <t xml:space="preserve">Producto o Servicio Institucional** </t>
  </si>
  <si>
    <t xml:space="preserve">Cantidad de inconformidades presentadas por las personas usuarias internas (Subdimensión Tramitología y gestión de procesos) </t>
  </si>
  <si>
    <t xml:space="preserve">Cantidad de inconformidades presentadas por las personas usuarias internas (Subdimensión Uso inadecuado de los recursos ) </t>
  </si>
  <si>
    <t xml:space="preserve">Cantidad de inconformidades presentadas por las personas usuarias internas (Subdimensión Instalaciones) </t>
  </si>
  <si>
    <t>Origen de las Inconformidades Internas</t>
  </si>
  <si>
    <t>Fondo Nacional de Financiamiento Forestal</t>
  </si>
  <si>
    <t>Consultas relacionadas con el trámite del Programa de Pago por servicios Ambientales tales como: requisitos, fechas de ingreso, cómo sscar una cita,  estados de pago, montos de pago, información general sobre el programa.</t>
  </si>
  <si>
    <t>Consultas relacionadas con la Dirección de Desarrollo y Comercialización como: información sobre créditos de carbono, créditos verdes, cambio climático, cálculo de emisiones de carbono, compesación huella de carbono, bonos de CO2.</t>
  </si>
  <si>
    <t>No corresponden con el quehacer del Fonafifo</t>
  </si>
  <si>
    <t>Consultas relacionadas con envío de Currículums o plazas disponibles</t>
  </si>
  <si>
    <t>Consultas sobre crédito forestal</t>
  </si>
  <si>
    <t xml:space="preserve">Solicitudes de entrevistas o invitaciones a eventos al Director General </t>
  </si>
  <si>
    <t>Consultas al Departamento Financiero - Contable sobre depósitos, certificaciones de renta o cambio de cuenta cliente.</t>
  </si>
  <si>
    <t>Aspectos relacionados con la página web como la calculadora de carbono, SIPSA</t>
  </si>
  <si>
    <t>Consulta a la Unidad de Adquisiciones sobre consultorías disponibles</t>
  </si>
  <si>
    <t>Consulta a la Unidad de Planificación sobre problemáticas en cuanto a cumplimiento de metas</t>
  </si>
  <si>
    <t>Consultas sobre cómo formar parte del registro de proveedores de la institución</t>
  </si>
  <si>
    <t>Consultas sobre la ubicación de las oficinas centrales  y/o regionales, información sobre transparencia institucional.</t>
  </si>
  <si>
    <t>Unidad de Tecnologías de Información y Comunicación.</t>
  </si>
  <si>
    <t>Acceso al Programa de PSA</t>
  </si>
  <si>
    <t>Problemas con sistema informático de citas para el ingreso al Programa de Pago por Servicios Ambientales. (PSA)</t>
  </si>
  <si>
    <t>Atrasos en el pago de cuotas de contratos de PSA.</t>
  </si>
  <si>
    <t>Departamento de Gestión de Servicios Ambientales</t>
  </si>
  <si>
    <t>Pago de Contrato por Servicios Ambientales</t>
  </si>
  <si>
    <t>Por tratarse de una relación extrena al Fonafifo (regente-beneficiario) se atiende la inconformidad y se canaliza sin embargo es un aspecto que debe tratarse entre regente y beneficiario, el Fonafifo no tiene injerencia.</t>
  </si>
  <si>
    <t>Disconformidad con la organización que regenta el proyecto por cuanto cobra montos elevados por concepto de regencia de contrato PSA.</t>
  </si>
  <si>
    <t>Disconformidad con la organización que regenta el proyecto por cuanto no esta depositando los pagos de PSA  a los beneficiarios</t>
  </si>
  <si>
    <t>Organización externa al Fonafifo</t>
  </si>
  <si>
    <t>Rechazo reiterado para el ingreso al Programa de Págo por Servicios Ambientales</t>
  </si>
  <si>
    <t>Oficina Regional Fonafifo Limón</t>
  </si>
  <si>
    <t>Ingreso al Programa de PSA</t>
  </si>
  <si>
    <t xml:space="preserve">Entrabamiento de los trámites por parte del Dpto. Gestión de Servicios Ambientales </t>
  </si>
  <si>
    <t>Trámite de Contratos de PSA</t>
  </si>
  <si>
    <t xml:space="preserve">Trato inadecuado por parte de una funcionaria </t>
  </si>
  <si>
    <t>Oficina Regional San José Occidental</t>
  </si>
  <si>
    <t>Negativa de ampliación de plazo para entrega de documentación para trámite de contrato de PSA.</t>
  </si>
  <si>
    <t>Oficina Regional Fonafifo Cañas</t>
  </si>
  <si>
    <t>Dirección de Asuntos Jurídicos</t>
  </si>
  <si>
    <t>Rechazo de finca para ingreso al Programa de Págo por Servicios Ambientales.</t>
  </si>
  <si>
    <t>Exclución de un proceso de contratación de una consultoría de REDD+ por cuanto la persona está inscrita ante la CCSS como asegurada voluntaria y no como trabajadora independiente.</t>
  </si>
  <si>
    <t>Unidad de Adquisiciones</t>
  </si>
  <si>
    <t>Contratación de Consultorías Estrategia REDD+</t>
  </si>
  <si>
    <t>Unidad de Tecnologías de Información y Comunicación</t>
  </si>
  <si>
    <t>Mal funcionamiento del sitio web institucional para consultas de pagos de contratos PSA  durante los fines de semana.</t>
  </si>
  <si>
    <t>Programa de Pago por Servicios Ambientales</t>
  </si>
  <si>
    <t>Trámite de pago de contratos de PSA</t>
  </si>
  <si>
    <t>Trámite de Contratos PSA</t>
  </si>
  <si>
    <t>Oficina Regional Fonafifo San José Occidental</t>
  </si>
  <si>
    <t>Trámite de Ingreso y Contratos PSA</t>
  </si>
  <si>
    <t>Conatratación de Consultorías</t>
  </si>
  <si>
    <t>Organización externa al Fonafifo que regente contratos de PSA  a clientes del programa.</t>
  </si>
  <si>
    <t>Las organizaciones operan mediante convenios con el Fonafifo sin embargo de forma independiente, las inconformidades se canalizaron con ellas, mas sin embargo la Contraloría de Servicios no tiene injerencia en ellas.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</si>
</sst>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9"/>
      <name val="Arial"/>
      <family val="2"/>
    </font>
    <font>
      <sz val="10"/>
      <name val="Calibri"/>
      <family val="2"/>
      <scheme val="minor"/>
    </font>
    <font>
      <sz val="11"/>
      <name val="Calibri"/>
      <family val="2"/>
      <scheme val="minor"/>
    </font>
    <font>
      <b/>
      <sz val="10"/>
      <name val="Book Antiqua"/>
      <family val="1"/>
    </font>
    <font>
      <sz val="10"/>
      <name val="Book Antiqua"/>
      <family val="1"/>
    </font>
    <font>
      <sz val="11"/>
      <name val="Book Antiqua"/>
      <family val="1"/>
    </font>
    <font>
      <b/>
      <sz val="11"/>
      <name val="Book Antiqua"/>
      <family val="1"/>
    </font>
    <font>
      <sz val="9"/>
      <name val="Book Antiqua"/>
      <family val="1"/>
    </font>
    <font>
      <sz val="11"/>
      <color rgb="FF00B050"/>
      <name val="Book Antiqua"/>
      <family val="1"/>
    </font>
    <font>
      <b/>
      <sz val="11"/>
      <color theme="1"/>
      <name val="Book Antiqua"/>
      <family val="1"/>
    </font>
    <font>
      <sz val="11"/>
      <color theme="1"/>
      <name val="Book Antiqua"/>
      <family val="1"/>
    </font>
    <font>
      <b/>
      <vertAlign val="superscript"/>
      <sz val="10"/>
      <name val="Book Antiqua"/>
      <family val="1"/>
    </font>
    <font>
      <u/>
      <sz val="10"/>
      <name val="Book Antiqua"/>
      <family val="1"/>
    </font>
    <font>
      <vertAlign val="superscript"/>
      <sz val="10"/>
      <name val="Book Antiqua"/>
      <family val="1"/>
    </font>
  </fonts>
  <fills count="6">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95">
    <xf numFmtId="0" fontId="0" fillId="0" borderId="0" xfId="0"/>
    <xf numFmtId="0" fontId="2" fillId="0" borderId="0" xfId="1" applyFont="1" applyAlignment="1">
      <alignment horizontal="left"/>
    </xf>
    <xf numFmtId="0" fontId="3" fillId="0" borderId="0" xfId="1" applyFont="1"/>
    <xf numFmtId="0" fontId="4" fillId="0" borderId="0" xfId="0" applyFont="1"/>
    <xf numFmtId="0" fontId="1" fillId="0" borderId="0" xfId="1" applyFont="1"/>
    <xf numFmtId="0" fontId="5" fillId="0" borderId="0" xfId="0" applyFont="1"/>
    <xf numFmtId="0" fontId="6" fillId="0" borderId="0" xfId="0" applyFont="1"/>
    <xf numFmtId="0" fontId="7" fillId="0" borderId="0" xfId="0" applyFont="1"/>
    <xf numFmtId="0" fontId="5" fillId="2" borderId="1" xfId="0" applyFont="1" applyFill="1" applyBorder="1" applyAlignment="1">
      <alignment horizontal="center"/>
    </xf>
    <xf numFmtId="0" fontId="5" fillId="4" borderId="1" xfId="0" applyFont="1" applyFill="1" applyBorder="1" applyAlignment="1">
      <alignment horizontal="center" wrapText="1"/>
    </xf>
    <xf numFmtId="0" fontId="6" fillId="0" borderId="1" xfId="0" applyFont="1" applyBorder="1" applyAlignment="1">
      <alignment horizontal="justify" vertical="justify" wrapText="1"/>
    </xf>
    <xf numFmtId="0" fontId="6" fillId="0" borderId="1" xfId="0" applyFont="1" applyBorder="1"/>
    <xf numFmtId="0" fontId="6" fillId="0" borderId="0" xfId="1" applyFont="1"/>
    <xf numFmtId="0" fontId="5" fillId="3" borderId="1" xfId="0" applyFont="1" applyFill="1" applyBorder="1" applyAlignment="1">
      <alignment horizontal="center" wrapText="1"/>
    </xf>
    <xf numFmtId="0" fontId="10" fillId="0" borderId="0" xfId="0" applyFont="1"/>
    <xf numFmtId="0" fontId="6" fillId="0" borderId="0" xfId="1" applyFont="1" applyAlignment="1">
      <alignment horizontal="left"/>
    </xf>
    <xf numFmtId="0" fontId="7" fillId="0" borderId="0" xfId="0" applyFont="1" applyAlignment="1">
      <alignment horizontal="center"/>
    </xf>
    <xf numFmtId="0" fontId="7" fillId="0" borderId="0" xfId="0" applyFont="1" applyAlignment="1">
      <alignment horizontal="left"/>
    </xf>
    <xf numFmtId="0" fontId="8" fillId="0" borderId="0" xfId="0" applyFont="1"/>
    <xf numFmtId="0" fontId="11" fillId="0" borderId="0" xfId="0" applyFont="1"/>
    <xf numFmtId="0" fontId="12" fillId="0" borderId="0" xfId="0" applyFont="1"/>
    <xf numFmtId="0" fontId="5" fillId="2" borderId="6" xfId="0" applyFont="1" applyFill="1" applyBorder="1" applyAlignment="1">
      <alignment horizontal="center" wrapText="1"/>
    </xf>
    <xf numFmtId="0" fontId="5" fillId="0" borderId="1" xfId="0" applyFont="1" applyBorder="1" applyAlignment="1">
      <alignment horizontal="center"/>
    </xf>
    <xf numFmtId="0" fontId="6" fillId="0" borderId="1" xfId="0" applyFont="1" applyBorder="1" applyAlignment="1">
      <alignment horizontal="center"/>
    </xf>
    <xf numFmtId="10" fontId="6" fillId="0" borderId="1" xfId="0" applyNumberFormat="1"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10" fontId="6" fillId="0" borderId="0" xfId="0" applyNumberFormat="1" applyFont="1" applyBorder="1" applyAlignment="1">
      <alignment horizontal="center"/>
    </xf>
    <xf numFmtId="0" fontId="6" fillId="0" borderId="0" xfId="1" applyFont="1" applyAlignment="1"/>
    <xf numFmtId="0" fontId="6" fillId="0" borderId="0" xfId="0" applyFont="1" applyAlignment="1"/>
    <xf numFmtId="0" fontId="9" fillId="0" borderId="0" xfId="1" applyFont="1" applyAlignment="1">
      <alignment horizontal="left"/>
    </xf>
    <xf numFmtId="0" fontId="5" fillId="2" borderId="5" xfId="0" applyFont="1" applyFill="1" applyBorder="1" applyAlignment="1">
      <alignment horizontal="center"/>
    </xf>
    <xf numFmtId="10" fontId="6" fillId="0" borderId="1" xfId="0" applyNumberFormat="1" applyFont="1" applyBorder="1"/>
    <xf numFmtId="0" fontId="5" fillId="2" borderId="1" xfId="0" applyFont="1" applyFill="1" applyBorder="1" applyAlignment="1">
      <alignment horizontal="center" vertical="center"/>
    </xf>
    <xf numFmtId="0" fontId="5" fillId="0" borderId="0" xfId="1" applyFont="1"/>
    <xf numFmtId="0" fontId="6" fillId="0" borderId="0" xfId="1" applyFont="1" applyAlignment="1">
      <alignment wrapText="1"/>
    </xf>
    <xf numFmtId="0" fontId="5" fillId="2" borderId="1" xfId="0" applyFont="1" applyFill="1" applyBorder="1" applyAlignment="1">
      <alignment horizontal="center" wrapText="1"/>
    </xf>
    <xf numFmtId="10" fontId="5" fillId="0" borderId="1" xfId="0" applyNumberFormat="1" applyFont="1" applyBorder="1" applyAlignment="1">
      <alignment horizontal="center"/>
    </xf>
    <xf numFmtId="0" fontId="6" fillId="0" borderId="0" xfId="0" applyFont="1" applyBorder="1" applyAlignment="1" applyProtection="1">
      <alignment horizontal="left"/>
      <protection locked="0"/>
    </xf>
    <xf numFmtId="0" fontId="6" fillId="0" borderId="1" xfId="0" applyFont="1" applyBorder="1" applyAlignment="1">
      <alignment horizontal="justify" vertical="top" wrapText="1"/>
    </xf>
    <xf numFmtId="0" fontId="5" fillId="0" borderId="1" xfId="0" applyFont="1" applyBorder="1"/>
    <xf numFmtId="10" fontId="7" fillId="0" borderId="0" xfId="0" applyNumberFormat="1" applyFont="1"/>
    <xf numFmtId="0" fontId="5" fillId="0" borderId="4" xfId="0" applyFont="1" applyBorder="1" applyAlignment="1">
      <alignment horizontal="right"/>
    </xf>
    <xf numFmtId="0" fontId="5" fillId="0" borderId="8" xfId="0" applyFont="1" applyBorder="1" applyAlignment="1">
      <alignment horizontal="righ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6" fillId="0" borderId="0" xfId="0" applyFont="1" applyAlignment="1">
      <alignment horizontal="left"/>
    </xf>
    <xf numFmtId="0" fontId="6" fillId="0" borderId="0" xfId="0" applyFont="1" applyAlignment="1">
      <alignment horizontal="left"/>
    </xf>
    <xf numFmtId="0" fontId="6" fillId="5" borderId="1" xfId="0" applyFont="1" applyFill="1" applyBorder="1" applyAlignment="1">
      <alignment horizontal="justify" vertical="justify" wrapText="1"/>
    </xf>
    <xf numFmtId="0" fontId="14" fillId="0" borderId="0" xfId="0" applyFont="1" applyAlignment="1">
      <alignment horizontal="left"/>
    </xf>
    <xf numFmtId="0" fontId="14" fillId="0" borderId="0" xfId="0" applyFont="1"/>
    <xf numFmtId="0" fontId="6" fillId="5" borderId="1" xfId="0" applyFont="1" applyFill="1" applyBorder="1"/>
    <xf numFmtId="0" fontId="14" fillId="0" borderId="0" xfId="0" applyFont="1" applyBorder="1" applyAlignment="1" applyProtection="1">
      <alignment horizontal="left"/>
      <protection locked="0"/>
    </xf>
    <xf numFmtId="0" fontId="4" fillId="0" borderId="0" xfId="0" applyFont="1" applyAlignment="1">
      <alignment horizontal="left" vertical="top"/>
    </xf>
    <xf numFmtId="0" fontId="6" fillId="5" borderId="1" xfId="0" applyFont="1" applyFill="1" applyBorder="1" applyAlignment="1">
      <alignment horizontal="justify" vertical="top" wrapText="1"/>
    </xf>
    <xf numFmtId="0" fontId="6" fillId="5" borderId="0" xfId="0" applyFont="1" applyFill="1" applyAlignment="1">
      <alignment horizontal="justify" vertical="justify" wrapText="1"/>
    </xf>
    <xf numFmtId="0" fontId="4" fillId="0" borderId="8" xfId="0" applyFont="1" applyBorder="1"/>
    <xf numFmtId="0" fontId="6" fillId="0" borderId="1" xfId="0" applyFont="1" applyBorder="1" applyAlignment="1">
      <alignment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6" fillId="5" borderId="1" xfId="0" applyFont="1" applyFill="1" applyBorder="1" applyAlignment="1">
      <alignment horizontal="justify" vertical="center" wrapText="1"/>
    </xf>
    <xf numFmtId="0" fontId="6" fillId="5" borderId="1" xfId="0" applyFont="1" applyFill="1" applyBorder="1" applyAlignment="1">
      <alignment vertical="center"/>
    </xf>
    <xf numFmtId="0" fontId="6" fillId="0" borderId="1" xfId="0" applyFont="1" applyBorder="1" applyAlignment="1">
      <alignment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xf>
    <xf numFmtId="10" fontId="6" fillId="0" borderId="1" xfId="0" applyNumberFormat="1" applyFont="1" applyBorder="1" applyAlignment="1">
      <alignment horizontal="center"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0" borderId="3" xfId="0" applyFont="1" applyBorder="1" applyAlignment="1">
      <alignment horizontal="center"/>
    </xf>
    <xf numFmtId="0" fontId="5" fillId="2" borderId="5"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5" fillId="4" borderId="2" xfId="0" applyFont="1" applyFill="1" applyBorder="1" applyAlignment="1">
      <alignment horizontal="center"/>
    </xf>
    <xf numFmtId="0" fontId="6" fillId="0" borderId="0" xfId="0" applyFont="1" applyAlignment="1">
      <alignment horizontal="left"/>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14" fillId="0" borderId="0" xfId="0" applyFont="1" applyAlignment="1">
      <alignment horizontal="left"/>
    </xf>
    <xf numFmtId="0" fontId="14" fillId="0" borderId="0" xfId="0" applyFont="1" applyAlignment="1">
      <alignment horizontal="left" vertical="top"/>
    </xf>
    <xf numFmtId="0" fontId="6" fillId="0" borderId="0" xfId="0" applyFont="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16.xml"/><Relationship Id="rId80" Type="http://schemas.openxmlformats.org/officeDocument/2006/relationships/revisionLog" Target="revisionLog3.xml"/><Relationship Id="rId85" Type="http://schemas.openxmlformats.org/officeDocument/2006/relationships/revisionLog" Target="revisionLog8.xml"/><Relationship Id="rId98" Type="http://schemas.openxmlformats.org/officeDocument/2006/relationships/revisionLog" Target="revisionLog21.xml"/><Relationship Id="rId76" Type="http://schemas.openxmlformats.org/officeDocument/2006/relationships/revisionLog" Target="revisionLog69.xml"/><Relationship Id="rId84" Type="http://schemas.openxmlformats.org/officeDocument/2006/relationships/revisionLog" Target="revisionLog7.xml"/><Relationship Id="rId89" Type="http://schemas.openxmlformats.org/officeDocument/2006/relationships/revisionLog" Target="revisionLog12.xml"/><Relationship Id="rId97" Type="http://schemas.openxmlformats.org/officeDocument/2006/relationships/revisionLog" Target="revisionLog20.xml"/><Relationship Id="rId104" Type="http://schemas.openxmlformats.org/officeDocument/2006/relationships/revisionLog" Target="revisionLog27.xml"/><Relationship Id="rId92" Type="http://schemas.openxmlformats.org/officeDocument/2006/relationships/revisionLog" Target="revisionLog15.xml"/><Relationship Id="rId103" Type="http://schemas.openxmlformats.org/officeDocument/2006/relationships/revisionLog" Target="revisionLog26.xml"/><Relationship Id="rId91" Type="http://schemas.openxmlformats.org/officeDocument/2006/relationships/revisionLog" Target="revisionLog14.xml"/><Relationship Id="rId96" Type="http://schemas.openxmlformats.org/officeDocument/2006/relationships/revisionLog" Target="revisionLog19.xml"/><Relationship Id="rId83" Type="http://schemas.openxmlformats.org/officeDocument/2006/relationships/revisionLog" Target="revisionLog6.xml"/><Relationship Id="rId88" Type="http://schemas.openxmlformats.org/officeDocument/2006/relationships/revisionLog" Target="revisionLog11.xml"/><Relationship Id="rId87" Type="http://schemas.openxmlformats.org/officeDocument/2006/relationships/revisionLog" Target="revisionLog10.xml"/><Relationship Id="rId79" Type="http://schemas.openxmlformats.org/officeDocument/2006/relationships/revisionLog" Target="revisionLog2.xml"/><Relationship Id="rId102" Type="http://schemas.openxmlformats.org/officeDocument/2006/relationships/revisionLog" Target="revisionLog25.xml"/><Relationship Id="rId82" Type="http://schemas.openxmlformats.org/officeDocument/2006/relationships/revisionLog" Target="revisionLog5.xml"/><Relationship Id="rId90" Type="http://schemas.openxmlformats.org/officeDocument/2006/relationships/revisionLog" Target="revisionLog13.xml"/><Relationship Id="rId95" Type="http://schemas.openxmlformats.org/officeDocument/2006/relationships/revisionLog" Target="revisionLog18.xml"/><Relationship Id="rId94" Type="http://schemas.openxmlformats.org/officeDocument/2006/relationships/revisionLog" Target="revisionLog17.xml"/><Relationship Id="rId78" Type="http://schemas.openxmlformats.org/officeDocument/2006/relationships/revisionLog" Target="revisionLog1.xml"/><Relationship Id="rId81" Type="http://schemas.openxmlformats.org/officeDocument/2006/relationships/revisionLog" Target="revisionLog4.xml"/><Relationship Id="rId86" Type="http://schemas.openxmlformats.org/officeDocument/2006/relationships/revisionLog" Target="revisionLog9.xml"/><Relationship Id="rId99" Type="http://schemas.openxmlformats.org/officeDocument/2006/relationships/revisionLog" Target="revisionLog22.xml"/><Relationship Id="rId101" Type="http://schemas.openxmlformats.org/officeDocument/2006/relationships/revisionLog" Target="revisionLog24.xml"/><Relationship Id="rId77" Type="http://schemas.openxmlformats.org/officeDocument/2006/relationships/revisionLog" Target="revisionLog70.xml"/><Relationship Id="rId100" Type="http://schemas.openxmlformats.org/officeDocument/2006/relationships/revisionLog" Target="revisionLog2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A1D7E7C-848B-41E9-BD86-D7E94EE043C6}" diskRevisions="1" revisionId="1268" version="30">
  <header guid="{D98163CD-FB0A-43A2-B931-723DC7306C41}" dateTime="2019-02-28T10:33:04" maxSheetId="6" userName="Krisley Dayan Zamora Chaverri" r:id="rId76">
    <sheetIdMap count="5">
      <sheetId val="1"/>
      <sheetId val="2"/>
      <sheetId val="3"/>
      <sheetId val="4"/>
      <sheetId val="5"/>
    </sheetIdMap>
  </header>
  <header guid="{3D5FFEAF-2AC8-48E7-B1CC-06E29C335702}" dateTime="2019-02-28T11:10:38" maxSheetId="6" userName="Krisley Dayan Zamora Chaverri" r:id="rId77" minRId="844" maxRId="847">
    <sheetIdMap count="5">
      <sheetId val="1"/>
      <sheetId val="2"/>
      <sheetId val="3"/>
      <sheetId val="4"/>
      <sheetId val="5"/>
    </sheetIdMap>
  </header>
  <header guid="{BFDF6E94-C931-4098-A1BB-6455174F62DE}" dateTime="2019-02-28T14:01:36" maxSheetId="6" userName="Krisley Dayan Zamora Chaverri" r:id="rId78" minRId="848" maxRId="900">
    <sheetIdMap count="5">
      <sheetId val="1"/>
      <sheetId val="2"/>
      <sheetId val="3"/>
      <sheetId val="4"/>
      <sheetId val="5"/>
    </sheetIdMap>
  </header>
  <header guid="{682711AA-2CA3-4989-99BB-DD05751F427F}" dateTime="2019-02-28T14:03:10" maxSheetId="6" userName="Krisley Dayan Zamora Chaverri" r:id="rId79" minRId="901" maxRId="902">
    <sheetIdMap count="5">
      <sheetId val="1"/>
      <sheetId val="2"/>
      <sheetId val="3"/>
      <sheetId val="4"/>
      <sheetId val="5"/>
    </sheetIdMap>
  </header>
  <header guid="{0DD0D394-2E48-4EB7-B425-BE9EA0F4CA31}" dateTime="2019-02-28T14:03:32" maxSheetId="6" userName="Krisley Dayan Zamora Chaverri" r:id="rId80">
    <sheetIdMap count="5">
      <sheetId val="1"/>
      <sheetId val="2"/>
      <sheetId val="3"/>
      <sheetId val="4"/>
      <sheetId val="5"/>
    </sheetIdMap>
  </header>
  <header guid="{C93CB51F-44FF-4233-9A0A-B9466E54BB78}" dateTime="2019-02-28T14:05:09" maxSheetId="6" userName="Krisley Dayan Zamora Chaverri" r:id="rId81" minRId="903">
    <sheetIdMap count="5">
      <sheetId val="1"/>
      <sheetId val="2"/>
      <sheetId val="3"/>
      <sheetId val="4"/>
      <sheetId val="5"/>
    </sheetIdMap>
  </header>
  <header guid="{00505315-22B6-4876-820D-7C17E8D2C618}" dateTime="2019-02-28T14:09:49" maxSheetId="6" userName="Krisley Dayan Zamora Chaverri" r:id="rId82" minRId="904" maxRId="917">
    <sheetIdMap count="5">
      <sheetId val="1"/>
      <sheetId val="2"/>
      <sheetId val="3"/>
      <sheetId val="4"/>
      <sheetId val="5"/>
    </sheetIdMap>
  </header>
  <header guid="{31BCFF6D-FE69-4CEB-84F8-5CDD81DE7A60}" dateTime="2019-02-28T14:15:09" maxSheetId="6" userName="Krisley Dayan Zamora Chaverri" r:id="rId83" minRId="918" maxRId="1018">
    <sheetIdMap count="5">
      <sheetId val="1"/>
      <sheetId val="2"/>
      <sheetId val="3"/>
      <sheetId val="4"/>
      <sheetId val="5"/>
    </sheetIdMap>
  </header>
  <header guid="{255F5E6C-E84B-4367-BECA-534F1D2F1E26}" dateTime="2019-02-28T14:16:11" maxSheetId="6" userName="Krisley Dayan Zamora Chaverri" r:id="rId84" minRId="1019" maxRId="1023">
    <sheetIdMap count="5">
      <sheetId val="1"/>
      <sheetId val="2"/>
      <sheetId val="3"/>
      <sheetId val="4"/>
      <sheetId val="5"/>
    </sheetIdMap>
  </header>
  <header guid="{D497828F-CA70-46D6-A4C0-C5EB39769D83}" dateTime="2019-02-28T14:20:25" maxSheetId="6" userName="Krisley Dayan Zamora Chaverri" r:id="rId85" minRId="1024" maxRId="1030">
    <sheetIdMap count="5">
      <sheetId val="1"/>
      <sheetId val="2"/>
      <sheetId val="3"/>
      <sheetId val="4"/>
      <sheetId val="5"/>
    </sheetIdMap>
  </header>
  <header guid="{73313924-B588-46B4-8B30-C7B19E6BC68E}" dateTime="2019-02-28T14:25:52" maxSheetId="6" userName="Krisley Dayan Zamora Chaverri" r:id="rId86">
    <sheetIdMap count="5">
      <sheetId val="1"/>
      <sheetId val="2"/>
      <sheetId val="3"/>
      <sheetId val="4"/>
      <sheetId val="5"/>
    </sheetIdMap>
  </header>
  <header guid="{8E8322A7-D1CC-424D-8538-97121F85CEE4}" dateTime="2019-02-28T14:32:39" maxSheetId="6" userName="Krisley Dayan Zamora Chaverri" r:id="rId87" minRId="1031" maxRId="1032">
    <sheetIdMap count="5">
      <sheetId val="1"/>
      <sheetId val="2"/>
      <sheetId val="3"/>
      <sheetId val="4"/>
      <sheetId val="5"/>
    </sheetIdMap>
  </header>
  <header guid="{59843CB4-8045-4617-A8D4-79AE4E01491E}" dateTime="2019-03-01T08:06:49" maxSheetId="6" userName="Krisley Dayan Zamora Chaverri" r:id="rId88" minRId="1033" maxRId="1042">
    <sheetIdMap count="5">
      <sheetId val="1"/>
      <sheetId val="2"/>
      <sheetId val="3"/>
      <sheetId val="4"/>
      <sheetId val="5"/>
    </sheetIdMap>
  </header>
  <header guid="{22F8FFFC-8CBA-4515-83C3-93BDBBEAE4F7}" dateTime="2019-03-01T08:09:01" maxSheetId="6" userName="Krisley Dayan Zamora Chaverri" r:id="rId89" minRId="1043" maxRId="1049">
    <sheetIdMap count="5">
      <sheetId val="1"/>
      <sheetId val="2"/>
      <sheetId val="3"/>
      <sheetId val="4"/>
      <sheetId val="5"/>
    </sheetIdMap>
  </header>
  <header guid="{4CA05E9E-39A2-45BC-9F1D-17501505E1C8}" dateTime="2019-03-01T09:01:00" maxSheetId="6" userName="Krisley Dayan Zamora Chaverri" r:id="rId90" minRId="1050" maxRId="1107">
    <sheetIdMap count="5">
      <sheetId val="1"/>
      <sheetId val="2"/>
      <sheetId val="3"/>
      <sheetId val="4"/>
      <sheetId val="5"/>
    </sheetIdMap>
  </header>
  <header guid="{342F3A4C-5AA1-40B9-A59F-AEB8F21977C7}" dateTime="2019-03-01T09:13:10" maxSheetId="6" userName="Krisley Dayan Zamora Chaverri" r:id="rId91" minRId="1108" maxRId="1114">
    <sheetIdMap count="5">
      <sheetId val="1"/>
      <sheetId val="2"/>
      <sheetId val="3"/>
      <sheetId val="4"/>
      <sheetId val="5"/>
    </sheetIdMap>
  </header>
  <header guid="{5B089CFB-A5E4-4D88-872F-EFB471E5C999}" dateTime="2019-03-01T09:13:23" maxSheetId="6" userName="Krisley Dayan Zamora Chaverri" r:id="rId92" minRId="1115" maxRId="1118">
    <sheetIdMap count="5">
      <sheetId val="1"/>
      <sheetId val="2"/>
      <sheetId val="3"/>
      <sheetId val="4"/>
      <sheetId val="5"/>
    </sheetIdMap>
  </header>
  <header guid="{E88C4372-48C8-4B64-B19D-641B2E4814C5}" dateTime="2019-03-01T09:14:22" maxSheetId="6" userName="Krisley Dayan Zamora Chaverri" r:id="rId93" minRId="1119" maxRId="1120">
    <sheetIdMap count="5">
      <sheetId val="1"/>
      <sheetId val="2"/>
      <sheetId val="3"/>
      <sheetId val="4"/>
      <sheetId val="5"/>
    </sheetIdMap>
  </header>
  <header guid="{13BE0904-96D2-4875-A568-0746F397112A}" dateTime="2019-03-01T09:16:01" maxSheetId="6" userName="Krisley Dayan Zamora Chaverri" r:id="rId94" minRId="1121" maxRId="1124">
    <sheetIdMap count="5">
      <sheetId val="1"/>
      <sheetId val="2"/>
      <sheetId val="3"/>
      <sheetId val="4"/>
      <sheetId val="5"/>
    </sheetIdMap>
  </header>
  <header guid="{AE71368A-836C-418D-BECE-1E537F604C63}" dateTime="2019-03-01T09:16:08" maxSheetId="6" userName="Krisley Dayan Zamora Chaverri" r:id="rId95" minRId="1125" maxRId="1128">
    <sheetIdMap count="5">
      <sheetId val="1"/>
      <sheetId val="2"/>
      <sheetId val="3"/>
      <sheetId val="4"/>
      <sheetId val="5"/>
    </sheetIdMap>
  </header>
  <header guid="{4A58395D-FEC0-4043-9ABB-EC523719554F}" dateTime="2019-03-01T09:50:01" maxSheetId="6" userName="Krisley Dayan Zamora Chaverri" r:id="rId96" minRId="1129" maxRId="1147">
    <sheetIdMap count="5">
      <sheetId val="1"/>
      <sheetId val="2"/>
      <sheetId val="3"/>
      <sheetId val="4"/>
      <sheetId val="5"/>
    </sheetIdMap>
  </header>
  <header guid="{8D2AC89A-B5F4-4F89-98B1-0C31FDF92F78}" dateTime="2019-03-01T09:55:09" maxSheetId="6" userName="Krisley Dayan Zamora Chaverri" r:id="rId97" minRId="1148" maxRId="1156">
    <sheetIdMap count="5">
      <sheetId val="1"/>
      <sheetId val="2"/>
      <sheetId val="3"/>
      <sheetId val="4"/>
      <sheetId val="5"/>
    </sheetIdMap>
  </header>
  <header guid="{EC7AADEE-67C4-4D12-8E42-6C405A3DC69F}" dateTime="2019-03-01T09:57:36" maxSheetId="6" userName="Krisley Dayan Zamora Chaverri" r:id="rId98" minRId="1157" maxRId="1202">
    <sheetIdMap count="5">
      <sheetId val="1"/>
      <sheetId val="2"/>
      <sheetId val="3"/>
      <sheetId val="4"/>
      <sheetId val="5"/>
    </sheetIdMap>
  </header>
  <header guid="{38E6B4B8-F041-401C-9945-19E318E6970B}" dateTime="2019-03-01T09:58:52" maxSheetId="6" userName="Krisley Dayan Zamora Chaverri" r:id="rId99" minRId="1203" maxRId="1231">
    <sheetIdMap count="5">
      <sheetId val="1"/>
      <sheetId val="2"/>
      <sheetId val="3"/>
      <sheetId val="4"/>
      <sheetId val="5"/>
    </sheetIdMap>
  </header>
  <header guid="{C6EE95E3-DEB7-4797-AD31-E3473C43C514}" dateTime="2019-03-01T09:59:32" maxSheetId="6" userName="Krisley Dayan Zamora Chaverri" r:id="rId100" minRId="1232">
    <sheetIdMap count="5">
      <sheetId val="1"/>
      <sheetId val="2"/>
      <sheetId val="3"/>
      <sheetId val="4"/>
      <sheetId val="5"/>
    </sheetIdMap>
  </header>
  <header guid="{4CE451C7-ADDC-41FF-B740-EF7A90CCC599}" dateTime="2019-03-01T10:39:21" maxSheetId="6" userName="Krisley Dayan Zamora Chaverri" r:id="rId101" minRId="1233" maxRId="1263">
    <sheetIdMap count="5">
      <sheetId val="1"/>
      <sheetId val="2"/>
      <sheetId val="3"/>
      <sheetId val="4"/>
      <sheetId val="5"/>
    </sheetIdMap>
  </header>
  <header guid="{9046F6EB-D720-4F7F-93F8-6ABB4CB59FCE}" dateTime="2019-03-01T10:44:22" maxSheetId="6" userName="Krisley Dayan Zamora Chaverri" r:id="rId102" minRId="1264" maxRId="1268">
    <sheetIdMap count="5">
      <sheetId val="1"/>
      <sheetId val="2"/>
      <sheetId val="3"/>
      <sheetId val="4"/>
      <sheetId val="5"/>
    </sheetIdMap>
  </header>
  <header guid="{6A6013FE-CF82-48E8-A7F6-4E3BE76C9F36}" dateTime="2019-03-01T10:44:27" maxSheetId="6" userName="Krisley Dayan Zamora Chaverri" r:id="rId103">
    <sheetIdMap count="5">
      <sheetId val="1"/>
      <sheetId val="2"/>
      <sheetId val="3"/>
      <sheetId val="4"/>
      <sheetId val="5"/>
    </sheetIdMap>
  </header>
  <header guid="{BA1D7E7C-848B-41E9-BD86-D7E94EE043C6}" dateTime="2019-03-14T12:28:45" maxSheetId="6" userName="Krisley Dayan Zamora Chaverri" r:id="rId104">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8" sId="1">
    <oc r="B8" t="inlineStr">
      <is>
        <t xml:space="preserve">Consultas relacionadas con el trámite del Programa de Pago por servicios Ambientales tales como: requisitos, estados de pago, </t>
      </is>
    </oc>
    <nc r="B8" t="inlineStr">
      <is>
        <t>Consultas relacionadas con el trámite del Programa de Pago por servicios Ambientales tales como: requisitos, fechas de ingreso, cómo sscar una cita,  estados de pago, montos de pago, información general sobre el programa.</t>
      </is>
    </nc>
  </rcc>
  <rfmt sheetId="1" sqref="B11">
    <dxf>
      <alignment wrapText="1" readingOrder="0"/>
    </dxf>
  </rfmt>
  <rcc rId="849" sId="1">
    <nc r="D12">
      <v>17</v>
    </nc>
  </rcc>
  <rcc rId="850" sId="1">
    <nc r="C12">
      <v>17</v>
    </nc>
  </rcc>
  <rcc rId="851" sId="1" odxf="1" dxf="1">
    <nc r="B12" t="inlineStr">
      <is>
        <t>Consultas relacionadas con envío de Currículums o plazas disponibles</t>
      </is>
    </nc>
    <odxf>
      <alignment vertical="bottom" wrapText="0" readingOrder="0"/>
    </odxf>
    <ndxf>
      <alignment vertical="top" wrapText="1" readingOrder="0"/>
    </ndxf>
  </rcc>
  <rcc rId="852" sId="1">
    <nc r="D11">
      <v>19</v>
    </nc>
  </rcc>
  <rcc rId="853" sId="1">
    <nc r="C11">
      <v>19</v>
    </nc>
  </rcc>
  <rcc rId="854" sId="1" odxf="1" dxf="1">
    <nc r="B11" t="inlineStr">
      <is>
        <t>No corresponden con el quehacer del Fonafifo</t>
      </is>
    </nc>
    <ndxf>
      <alignment vertical="bottom" wrapText="0" readingOrder="0"/>
    </ndxf>
  </rcc>
  <rcc rId="855" sId="1">
    <oc r="D10">
      <v>935</v>
    </oc>
    <nc r="D10">
      <v>25</v>
    </nc>
  </rcc>
  <rcc rId="856" sId="1">
    <oc r="C10">
      <v>2159</v>
    </oc>
    <nc r="C10">
      <v>25</v>
    </nc>
  </rcc>
  <rcc rId="857" sId="1" odxf="1" dxf="1">
    <oc r="B10" t="inlineStr">
      <is>
        <t>Ejemplo: Solicitudes de facturación.</t>
      </is>
    </oc>
    <nc r="B10" t="inlineStr">
      <is>
        <t>Consultas relacionadas con la Dirección de Desarrollo y Comercialización como: información sobre créditos de carbono, créditos verdes, cambio climático, cálculo de emisiones de carbono, compesación huella de carbono, bonos de CO2.</t>
      </is>
    </nc>
    <ndxf>
      <alignment horizontal="justify" vertical="justify" wrapText="1" readingOrder="0"/>
    </ndxf>
  </rcc>
  <rcc rId="858" sId="1">
    <oc r="B9" t="inlineStr">
      <is>
        <t>Ejemplo: Preguntas por averias eléctricas en Coronado centro.</t>
      </is>
    </oc>
    <nc r="B9" t="inlineStr">
      <is>
        <t>Consultas sobre crédito forestal</t>
      </is>
    </nc>
  </rcc>
  <rcc rId="859" sId="1">
    <oc r="C9">
      <v>1358</v>
    </oc>
    <nc r="C9">
      <v>10</v>
    </nc>
  </rcc>
  <rcc rId="860" sId="1">
    <oc r="D9">
      <v>1300</v>
    </oc>
    <nc r="D9">
      <v>10</v>
    </nc>
  </rcc>
  <rfmt sheetId="1" sqref="B13">
    <dxf>
      <alignment wrapText="1" readingOrder="0"/>
    </dxf>
  </rfmt>
  <rcc rId="861" sId="1">
    <nc r="B13" t="inlineStr">
      <is>
        <t xml:space="preserve">Solicitudes de entrevistas o invitaciones a eventos al Director General </t>
      </is>
    </nc>
  </rcc>
  <rfmt sheetId="1" sqref="B14">
    <dxf>
      <alignment wrapText="1" readingOrder="0"/>
    </dxf>
  </rfmt>
  <rfmt sheetId="1" sqref="B15">
    <dxf>
      <alignment wrapText="1" readingOrder="0"/>
    </dxf>
  </rfmt>
  <rfmt sheetId="1" sqref="B16" start="0" length="0">
    <dxf>
      <alignment vertical="top" wrapText="1" readingOrder="0"/>
    </dxf>
  </rfmt>
  <rcc rId="862" sId="1">
    <nc r="C16">
      <v>4</v>
    </nc>
  </rcc>
  <rcc rId="863" sId="1">
    <nc r="D16">
      <v>4</v>
    </nc>
  </rcc>
  <rcc rId="864" sId="1">
    <nc r="B14" t="inlineStr">
      <is>
        <t>Aspectos relacionados con la página web como la calculadora de carbono, SIPSA</t>
      </is>
    </nc>
  </rcc>
  <rcc rId="865" sId="1">
    <nc r="B15" t="inlineStr">
      <is>
        <t>Consultas al Departamento Financiero - Contable sobre depósitos, certificaciones de renta o cambio de cuenta cliente.</t>
      </is>
    </nc>
  </rcc>
  <rcc rId="866" sId="1">
    <nc r="C15">
      <v>5</v>
    </nc>
  </rcc>
  <rcc rId="867" sId="1">
    <nc r="D15">
      <v>5</v>
    </nc>
  </rcc>
  <rrc rId="868" sId="1" ref="A17:XFD17" action="insertRow"/>
  <rrc rId="869" sId="1" ref="A13:XFD13" action="insertRow"/>
  <rcc rId="870" sId="1" odxf="1" dxf="1">
    <nc r="B13" t="inlineStr">
      <is>
        <t>Consultas sobre crédito forestal</t>
      </is>
    </nc>
    <odxf>
      <alignment horizontal="general" vertical="top" readingOrder="0"/>
    </odxf>
    <ndxf>
      <alignment horizontal="justify" vertical="justify" readingOrder="0"/>
    </ndxf>
  </rcc>
  <rcc rId="871" sId="1">
    <nc r="C13">
      <v>10</v>
    </nc>
  </rcc>
  <rcc rId="872" sId="1">
    <nc r="D13">
      <v>10</v>
    </nc>
  </rcc>
  <rcc rId="873" sId="1">
    <nc r="E13">
      <f>(D13/C13)</f>
    </nc>
  </rcc>
  <rrc rId="874" sId="1" ref="A9:XFD9" action="deleteRow">
    <rfmt sheetId="1" xfDxf="1" sqref="A9:XFD9" start="0" length="0"/>
    <rcc rId="0" sId="1" dxf="1">
      <nc r="A9">
        <v>2</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1" dxf="1">
      <nc r="B9" t="inlineStr">
        <is>
          <t>Consultas sobre crédito forestal</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1" dxf="1">
      <nc r="C9">
        <v>10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1" dxf="1">
      <nc r="D9">
        <v>10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1" dxf="1">
      <nc r="E9">
        <f>(D9/C9)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1" sqref="F9" start="0" length="0">
      <dxf>
        <font>
          <sz val="11"/>
          <color auto="1"/>
          <name val="Book Antiqua"/>
          <scheme val="none"/>
        </font>
      </dxf>
    </rfmt>
    <rfmt sheetId="1" sqref="G9" start="0" length="0">
      <dxf>
        <font>
          <sz val="11"/>
          <color auto="1"/>
          <name val="Book Antiqua"/>
          <scheme val="none"/>
        </font>
      </dxf>
    </rfmt>
    <rfmt sheetId="1" sqref="H9" start="0" length="0">
      <dxf>
        <font>
          <sz val="11"/>
          <color auto="1"/>
          <name val="Book Antiqua"/>
          <scheme val="none"/>
        </font>
      </dxf>
    </rfmt>
    <rfmt sheetId="1" sqref="I9" start="0" length="0">
      <dxf>
        <font>
          <sz val="11"/>
          <color auto="1"/>
          <name val="Book Antiqua"/>
          <scheme val="none"/>
        </font>
      </dxf>
    </rfmt>
    <rfmt sheetId="1" sqref="J9" start="0" length="0">
      <dxf>
        <font>
          <sz val="11"/>
          <color auto="1"/>
          <name val="Calibri"/>
          <scheme val="minor"/>
        </font>
      </dxf>
    </rfmt>
    <rfmt sheetId="1" sqref="K9" start="0" length="0">
      <dxf>
        <font>
          <sz val="11"/>
          <color auto="1"/>
          <name val="Calibri"/>
          <scheme val="minor"/>
        </font>
      </dxf>
    </rfmt>
  </rrc>
  <rcc rId="875" sId="1">
    <oc r="A9">
      <v>3</v>
    </oc>
    <nc r="A9">
      <v>2</v>
    </nc>
  </rcc>
  <rcc rId="876" sId="1">
    <oc r="A10">
      <v>4</v>
    </oc>
    <nc r="A10">
      <v>3</v>
    </nc>
  </rcc>
  <rcc rId="877" sId="1">
    <oc r="A11">
      <v>5</v>
    </oc>
    <nc r="A11">
      <v>4</v>
    </nc>
  </rcc>
  <rcc rId="878" sId="1">
    <nc r="A12">
      <v>5</v>
    </nc>
  </rcc>
  <rcc rId="879" sId="1">
    <nc r="B17" t="inlineStr">
      <is>
        <t>Consulta a la Unidad de Adquisiciones sobre consultorías disponibles</t>
      </is>
    </nc>
  </rcc>
  <rcc rId="880" sId="1">
    <nc r="B18" t="inlineStr">
      <is>
        <t>Consulta a la Unidad de Planificación sobre problemáticas en cuanto a cumplimiento de metas</t>
      </is>
    </nc>
  </rcc>
  <rfmt sheetId="1" sqref="B18">
    <dxf>
      <alignment wrapText="1" readingOrder="0"/>
    </dxf>
  </rfmt>
  <rcc rId="881" sId="1">
    <nc r="C17">
      <v>1</v>
    </nc>
  </rcc>
  <rcc rId="882" sId="1">
    <nc r="D17">
      <v>1</v>
    </nc>
  </rcc>
  <rcc rId="883" sId="1">
    <nc r="E17">
      <f>(D17/C17)</f>
    </nc>
  </rcc>
  <rcc rId="884" sId="1">
    <nc r="C18">
      <v>1</v>
    </nc>
  </rcc>
  <rcc rId="885" sId="1">
    <nc r="D18">
      <v>1</v>
    </nc>
  </rcc>
  <rcc rId="886" sId="1">
    <nc r="C14">
      <v>6</v>
    </nc>
  </rcc>
  <rcc rId="887" sId="1">
    <nc r="D14">
      <v>6</v>
    </nc>
  </rcc>
  <rcc rId="888" sId="1">
    <nc r="B16" t="inlineStr">
      <is>
        <t>Consultas sobre cómo formar parte del registro de proveedores de la institución</t>
      </is>
    </nc>
  </rcc>
  <rcc rId="889" sId="1">
    <oc r="C19">
      <f>SUM(C8:C18)</f>
    </oc>
    <nc r="C19">
      <f>SUM(C8:C18)</f>
    </nc>
  </rcc>
  <rrc rId="890" sId="1" ref="A16:XFD16" action="insertRow"/>
  <rcc rId="891" sId="1">
    <nc r="B16" t="inlineStr">
      <is>
        <t>Consultas sobre la ubicación de las oficinas centrales  y/o regionales, información sobre transparencia institucional.</t>
      </is>
    </nc>
  </rcc>
  <rcc rId="892" sId="1">
    <nc r="C16">
      <v>4</v>
    </nc>
  </rcc>
  <rcc rId="893" sId="1">
    <nc r="D16">
      <v>4</v>
    </nc>
  </rcc>
  <rcc rId="894" sId="1">
    <nc r="E16">
      <f>(D16/C16)</f>
    </nc>
  </rcc>
  <rcc rId="895" sId="1">
    <nc r="A16">
      <v>9</v>
    </nc>
  </rcc>
  <rcc rId="896" sId="1">
    <oc r="A17">
      <v>9</v>
    </oc>
    <nc r="A17">
      <v>10</v>
    </nc>
  </rcc>
  <rcc rId="897" sId="1">
    <nc r="A18">
      <v>11</v>
    </nc>
  </rcc>
  <rcc rId="898" sId="1">
    <oc r="A19">
      <v>10</v>
    </oc>
    <nc r="A19">
      <v>12</v>
    </nc>
  </rcc>
  <rcc rId="899" sId="1">
    <nc r="C13">
      <v>5</v>
    </nc>
  </rcc>
  <rcc rId="900" sId="1">
    <nc r="D13">
      <v>5</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1" sId="2">
    <oc r="B135" t="inlineStr">
      <is>
        <t>Disnconformidad con la organización que regente el proyecto por cuanto cobra montos elevados por concepto de regencia de contrato PSA.</t>
      </is>
    </oc>
    <nc r="B135" t="inlineStr">
      <is>
        <t>Disconformidad con la organización que regenta el proyecto por cuanto cobra montos elevados por concepto de regencia de contrato PSA.</t>
      </is>
    </nc>
  </rcc>
  <rcc rId="1032" sId="2">
    <oc r="B136" t="inlineStr">
      <is>
        <t>Ejemplo: Disconformidad por vestimenta y presentación de la persona que lo atendió.</t>
      </is>
    </oc>
    <nc r="B136" t="inlineStr">
      <is>
        <t>Disconformidad con la organización que regenta el proyecto por cuanto no esta depositando los pagos de PSA  a los beneficiarios</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3" sId="2">
    <oc r="C135" t="inlineStr">
      <is>
        <t>Dirección de Servicios Ambientales</t>
      </is>
    </oc>
    <nc r="C135" t="inlineStr">
      <is>
        <t>Organización externa al Fonafifo</t>
      </is>
    </nc>
  </rcc>
  <rcc rId="1034" sId="2" odxf="1" dxf="1">
    <oc r="C136" t="inlineStr">
      <is>
        <t>Ejemplo: Departamento de Finanzas.</t>
      </is>
    </oc>
    <nc r="C136" t="inlineStr">
      <is>
        <t>Organización externa al Fonafifo</t>
      </is>
    </nc>
    <odxf>
      <alignment vertical="bottom" readingOrder="0"/>
    </odxf>
    <ndxf>
      <alignment vertical="center" readingOrder="0"/>
    </ndxf>
  </rcc>
  <rcc rId="1035" sId="2">
    <oc r="D136" t="inlineStr">
      <is>
        <t>Ejemplo: Pago por compras de servicios de proveedores.</t>
      </is>
    </oc>
    <nc r="D136" t="inlineStr">
      <is>
        <t>Por tratarse de una relación extrena al Fonafifo (regente-beneficiario) se atiende la inconformidad y se canaliza sin embargo es un aspecto que debe tratarse entre regente y beneficiario, el Fonafifo no tiene injerencia.</t>
      </is>
    </nc>
  </rcc>
  <rcc rId="1036" sId="2">
    <nc r="B63" t="inlineStr">
      <is>
        <t>Rechazo reiterado para el ingreso al Programa de Págo por Servicios Ambientales</t>
      </is>
    </nc>
  </rcc>
  <rcc rId="1037" sId="2">
    <nc r="C63" t="inlineStr">
      <is>
        <t>Oficina Regional Fonafifo Limón</t>
      </is>
    </nc>
  </rcc>
  <rcc rId="1038" sId="2">
    <nc r="D63" t="inlineStr">
      <is>
        <t>Ingreso al Programa de PSA</t>
      </is>
    </nc>
  </rcc>
  <rcc rId="1039" sId="2">
    <nc r="E63">
      <v>1</v>
    </nc>
  </rcc>
  <rcc rId="1040" sId="2">
    <nc r="F63">
      <v>1</v>
    </nc>
  </rcc>
  <rcc rId="1041" sId="2">
    <nc r="G63">
      <v>0</v>
    </nc>
  </rcc>
  <rcc rId="1042" sId="2">
    <nc r="H63">
      <v>0</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3" sId="2">
    <nc r="B64" t="inlineStr">
      <is>
        <t xml:space="preserve">Entrabamiento de los trámites por parte del Dpto. Gestión de Servicios Ambientales </t>
      </is>
    </nc>
  </rcc>
  <rcc rId="1044" sId="2" odxf="1" dxf="1">
    <nc r="C64" t="inlineStr">
      <is>
        <t>Departamento de Gestión de Servicios Ambientales</t>
      </is>
    </nc>
    <odxf>
      <fill>
        <patternFill patternType="none">
          <bgColor indexed="65"/>
        </patternFill>
      </fill>
      <alignment vertical="justify" readingOrder="0"/>
    </odxf>
    <ndxf>
      <fill>
        <patternFill patternType="solid">
          <bgColor theme="0"/>
        </patternFill>
      </fill>
      <alignment vertical="top" readingOrder="0"/>
    </ndxf>
  </rcc>
  <rcc rId="1045" sId="2">
    <nc r="D64" t="inlineStr">
      <is>
        <t>Trámite de Contratos de PSA</t>
      </is>
    </nc>
  </rcc>
  <rfmt sheetId="2" sqref="D64">
    <dxf>
      <alignment horizontal="center" readingOrder="0"/>
    </dxf>
  </rfmt>
  <rfmt sheetId="2" sqref="D64">
    <dxf>
      <alignment vertical="center" readingOrder="0"/>
    </dxf>
  </rfmt>
  <rfmt sheetId="2" sqref="D61:D64">
    <dxf>
      <alignment vertical="bottom" readingOrder="0"/>
    </dxf>
  </rfmt>
  <rfmt sheetId="2" sqref="D61:D64">
    <dxf>
      <alignment vertical="center" readingOrder="0"/>
    </dxf>
  </rfmt>
  <rfmt sheetId="2" sqref="D61:D64">
    <dxf>
      <alignment horizontal="center" readingOrder="0"/>
    </dxf>
  </rfmt>
  <rcc rId="1046" sId="2">
    <nc r="E64">
      <v>1</v>
    </nc>
  </rcc>
  <rcc rId="1047" sId="2">
    <nc r="F64">
      <v>1</v>
    </nc>
  </rcc>
  <rcc rId="1048" sId="2">
    <nc r="G64">
      <v>0</v>
    </nc>
  </rcc>
  <rcc rId="1049" sId="2">
    <nc r="H64">
      <v>0</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0" sId="2">
    <oc r="B11" t="inlineStr">
      <is>
        <t>Ejemplo: Información poco clara sobre los trámites y requisitos.</t>
      </is>
    </oc>
    <nc r="B11"/>
  </rcc>
  <rcc rId="1051" sId="2">
    <oc r="C11" t="inlineStr">
      <is>
        <t>Ejemplo: Despacho Ministerial.</t>
      </is>
    </oc>
    <nc r="C11"/>
  </rcc>
  <rcc rId="1052" sId="2">
    <oc r="D11" t="inlineStr">
      <is>
        <t>Ejemplo: Gestión de reuniones.</t>
      </is>
    </oc>
    <nc r="D11"/>
  </rcc>
  <rcc rId="1053" sId="2">
    <oc r="E11">
      <v>245</v>
    </oc>
    <nc r="E11"/>
  </rcc>
  <rcc rId="1054" sId="2">
    <oc r="F11">
      <v>187</v>
    </oc>
    <nc r="F11"/>
  </rcc>
  <rcc rId="1055" sId="2">
    <oc r="G11">
      <v>33</v>
    </oc>
    <nc r="G11"/>
  </rcc>
  <rcc rId="1056" sId="2">
    <oc r="B12" t="inlineStr">
      <is>
        <t>Ejemplo: Páginas WEB con información desactualizada.</t>
      </is>
    </oc>
    <nc r="B12"/>
  </rcc>
  <rcc rId="1057" sId="2">
    <oc r="C12" t="inlineStr">
      <is>
        <t>Ejemplo: Unidad de Comunicación Institucional.</t>
      </is>
    </oc>
    <nc r="C12"/>
  </rcc>
  <rcc rId="1058" sId="2">
    <oc r="D12" t="inlineStr">
      <is>
        <t>Ejemplo: Trámite de solicitud de patentes.</t>
      </is>
    </oc>
    <nc r="D12"/>
  </rcc>
  <rcc rId="1059" sId="2">
    <oc r="E12">
      <v>1387</v>
    </oc>
    <nc r="E12"/>
  </rcc>
  <rcc rId="1060" sId="2">
    <oc r="F12">
      <v>759</v>
    </oc>
    <nc r="F12"/>
  </rcc>
  <rcc rId="1061" sId="2">
    <oc r="G12">
      <v>245</v>
    </oc>
    <nc r="G12"/>
  </rcc>
  <rcc rId="1062" sId="2">
    <oc r="E36">
      <v>372</v>
    </oc>
    <nc r="E36"/>
  </rcc>
  <rcc rId="1063" sId="2">
    <oc r="F36">
      <v>235</v>
    </oc>
    <nc r="F36"/>
  </rcc>
  <rcc rId="1064" sId="2">
    <oc r="G36">
      <v>98</v>
    </oc>
    <nc r="G36"/>
  </rcc>
  <rcc rId="1065" sId="2">
    <oc r="H36">
      <v>39</v>
    </oc>
    <nc r="H36"/>
  </rcc>
  <rcc rId="1066" sId="2">
    <oc r="B37" t="inlineStr">
      <is>
        <t>Ejemplo: Abuso de autoridad.</t>
      </is>
    </oc>
    <nc r="B37"/>
  </rcc>
  <rcc rId="1067" sId="2">
    <oc r="C37" t="inlineStr">
      <is>
        <t>Ejemplo: Ventanillas.</t>
      </is>
    </oc>
    <nc r="C37"/>
  </rcc>
  <rcc rId="1068" sId="2">
    <oc r="D37" t="inlineStr">
      <is>
        <t>Ejemplo: Recepción de correspondencia.</t>
      </is>
    </oc>
    <nc r="D37"/>
  </rcc>
  <rcc rId="1069" sId="2">
    <oc r="E37">
      <v>509</v>
    </oc>
    <nc r="E37"/>
  </rcc>
  <rcc rId="1070" sId="2">
    <oc r="F37">
      <v>327</v>
    </oc>
    <nc r="F37"/>
  </rcc>
  <rcc rId="1071" sId="2">
    <oc r="G37">
      <v>45</v>
    </oc>
    <nc r="G37"/>
  </rcc>
  <rcc rId="1072" sId="2">
    <oc r="H37">
      <v>137</v>
    </oc>
    <nc r="H37"/>
  </rcc>
  <rcc rId="1073" sId="2">
    <oc r="B86" t="inlineStr">
      <is>
        <t>Ejemplo: Uso inadecuado de vehículo institucional.</t>
      </is>
    </oc>
    <nc r="B86"/>
  </rcc>
  <rcc rId="1074" sId="2">
    <oc r="C86" t="inlineStr">
      <is>
        <t>Ejemplo: Departamento de Servicios Generales.</t>
      </is>
    </oc>
    <nc r="C86"/>
  </rcc>
  <rcc rId="1075" sId="2">
    <oc r="D86" t="inlineStr">
      <is>
        <t>Ejemplo: Traslado de funcionarios para cumplimiento de labores.</t>
      </is>
    </oc>
    <nc r="D86"/>
  </rcc>
  <rcc rId="1076" sId="2">
    <oc r="E86">
      <v>1500</v>
    </oc>
    <nc r="E86"/>
  </rcc>
  <rcc rId="1077" sId="2">
    <oc r="F86">
      <v>1100</v>
    </oc>
    <nc r="F86"/>
  </rcc>
  <rcc rId="1078" sId="2">
    <oc r="G86">
      <v>330</v>
    </oc>
    <nc r="G86"/>
  </rcc>
  <rcc rId="1079" sId="2">
    <oc r="H86">
      <v>70</v>
    </oc>
    <nc r="H86"/>
  </rcc>
  <rcc rId="1080" sId="2">
    <oc r="B87" t="inlineStr">
      <is>
        <t>Ejemplo: Tráfico de influencias en la prestación de servicios.</t>
      </is>
    </oc>
    <nc r="B87"/>
  </rcc>
  <rcc rId="1081" sId="2">
    <oc r="C87" t="inlineStr">
      <is>
        <t>Ejemplo: Oficina de Información.</t>
      </is>
    </oc>
    <nc r="C87"/>
  </rcc>
  <rcc rId="1082" sId="2">
    <oc r="D87" t="inlineStr">
      <is>
        <t>Ejemplo: Información sobre requisitos para los trámites institucionales.</t>
      </is>
    </oc>
    <nc r="D87"/>
  </rcc>
  <rcc rId="1083" sId="2">
    <oc r="E87">
      <v>250</v>
    </oc>
    <nc r="E87"/>
  </rcc>
  <rcc rId="1084" sId="2">
    <oc r="F87">
      <v>123</v>
    </oc>
    <nc r="F87"/>
  </rcc>
  <rcc rId="1085" sId="2">
    <oc r="G87">
      <v>64</v>
    </oc>
    <nc r="G87"/>
  </rcc>
  <rcc rId="1086" sId="2">
    <oc r="H87">
      <v>63</v>
    </oc>
    <nc r="H87"/>
  </rcc>
  <rcc rId="1087" sId="2">
    <oc r="B111" t="inlineStr">
      <is>
        <t>Ejemplo: Incumplimiento de la Ley 7600.</t>
      </is>
    </oc>
    <nc r="B111"/>
  </rcc>
  <rcc rId="1088" sId="2">
    <oc r="C111" t="inlineStr">
      <is>
        <t>Ejemplo: Despacho Ministerial.</t>
      </is>
    </oc>
    <nc r="C111"/>
  </rcc>
  <rcc rId="1089" sId="2">
    <oc r="D111" t="inlineStr">
      <is>
        <t>Ejemplo: Gestión de reuniones.</t>
      </is>
    </oc>
    <nc r="D111"/>
  </rcc>
  <rcc rId="1090" sId="2">
    <oc r="E111">
      <v>378</v>
    </oc>
    <nc r="E111"/>
  </rcc>
  <rcc rId="1091" sId="2">
    <oc r="F111">
      <v>295</v>
    </oc>
    <nc r="F111"/>
  </rcc>
  <rcc rId="1092" sId="2">
    <oc r="G111">
      <v>50</v>
    </oc>
    <nc r="G111"/>
  </rcc>
  <rcc rId="1093" sId="2">
    <oc r="H111">
      <v>33</v>
    </oc>
    <nc r="H111"/>
  </rcc>
  <rcc rId="1094" sId="2">
    <oc r="B112" t="inlineStr">
      <is>
        <t>Ejemplo: Limitaciones de accesibilidad a las instalaciones.</t>
      </is>
    </oc>
    <nc r="B112"/>
  </rcc>
  <rcc rId="1095" sId="2">
    <oc r="C112" t="inlineStr">
      <is>
        <t>Ejemplo: Departamento de Servicios Generales.</t>
      </is>
    </oc>
    <nc r="C112"/>
  </rcc>
  <rcc rId="1096" sId="2">
    <oc r="D112" t="inlineStr">
      <is>
        <t>Ejemplo: Recepción de documentación.</t>
      </is>
    </oc>
    <nc r="D112"/>
  </rcc>
  <rcc rId="1097" sId="2">
    <oc r="E112">
      <v>97</v>
    </oc>
    <nc r="E112"/>
  </rcc>
  <rcc rId="1098" sId="2">
    <oc r="F112">
      <v>51</v>
    </oc>
    <nc r="F112"/>
  </rcc>
  <rcc rId="1099" sId="2">
    <oc r="G112">
      <v>17</v>
    </oc>
    <nc r="G112"/>
  </rcc>
  <rcc rId="1100" sId="2">
    <oc r="H112">
      <v>29</v>
    </oc>
    <nc r="H112"/>
  </rcc>
  <rcc rId="1101" sId="2">
    <oc r="E135">
      <v>2</v>
    </oc>
    <nc r="E135">
      <v>1</v>
    </nc>
  </rcc>
  <rcc rId="1102" sId="2">
    <oc r="F135">
      <v>2</v>
    </oc>
    <nc r="F135">
      <v>1</v>
    </nc>
  </rcc>
  <rcc rId="1103" sId="2">
    <oc r="E136">
      <v>8</v>
    </oc>
    <nc r="E136">
      <v>1</v>
    </nc>
  </rcc>
  <rcc rId="1104" sId="2">
    <oc r="F136">
      <v>4</v>
    </oc>
    <nc r="F136">
      <v>1</v>
    </nc>
  </rcc>
  <rfmt sheetId="2" sqref="B136">
    <dxf>
      <alignment vertical="center" readingOrder="0"/>
    </dxf>
  </rfmt>
  <rcc rId="1105" sId="2">
    <oc r="B36" t="inlineStr">
      <is>
        <t>Ejemplo: Falta de amabilidad en la atención.</t>
      </is>
    </oc>
    <nc r="B36" t="inlineStr">
      <is>
        <t xml:space="preserve">Trato inadecuado por parte de una funcionaria </t>
      </is>
    </nc>
  </rcc>
  <rcc rId="1106" sId="2">
    <oc r="C36" t="inlineStr">
      <is>
        <t>Ejemplo: Oficina de Información.</t>
      </is>
    </oc>
    <nc r="C36" t="inlineStr">
      <is>
        <t>Oficina Regional San José Occidental</t>
      </is>
    </nc>
  </rcc>
  <rcc rId="1107" sId="2">
    <oc r="D36" t="inlineStr">
      <is>
        <t>Ejemplo: Información sobre requisitos para los trámites institucionales.</t>
      </is>
    </oc>
    <nc r="D36" t="inlineStr">
      <is>
        <t>Programa de PSA</t>
      </is>
    </nc>
  </rcc>
  <rfmt sheetId="2" sqref="B36:D36">
    <dxf>
      <alignment vertical="center" readingOrder="0"/>
    </dxf>
  </rfmt>
  <rfmt sheetId="2" sqref="B36:D36">
    <dxf>
      <alignment horizontal="center" readingOrder="0"/>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8" sId="2">
    <nc r="E36">
      <v>1</v>
    </nc>
  </rcc>
  <rcc rId="1109" sId="2">
    <nc r="F36">
      <v>1</v>
    </nc>
  </rcc>
  <rcc rId="1110" sId="2">
    <nc r="G36">
      <v>0</v>
    </nc>
  </rcc>
  <rcc rId="1111" sId="2">
    <nc r="H36">
      <v>0</v>
    </nc>
  </rcc>
  <rcc rId="1112" sId="2">
    <nc r="B65" t="inlineStr">
      <is>
        <t>Negativa de ampliación de plazo para entrega de documentación para trámite de contrato de PSA.</t>
      </is>
    </nc>
  </rcc>
  <rcc rId="1113" sId="2">
    <nc r="C65" t="inlineStr">
      <is>
        <t>Oficina Regional Fonafifo Cañas</t>
      </is>
    </nc>
  </rcc>
  <rcc rId="1114" sId="2" odxf="1" dxf="1">
    <nc r="D65" t="inlineStr">
      <is>
        <t>Trámite de Contratos de PSA</t>
      </is>
    </nc>
    <odxf>
      <alignment horizontal="justify" vertical="justify" readingOrder="0"/>
    </odxf>
    <ndxf>
      <alignment horizontal="center" vertical="center" readingOrder="0"/>
    </ndxf>
  </rcc>
  <rfmt sheetId="2" sqref="B61:D65">
    <dxf>
      <alignment vertical="center" readingOrder="0"/>
    </dxf>
  </rfmt>
  <rfmt sheetId="2" sqref="B61:D65">
    <dxf>
      <alignment horizontal="center" readingOrder="0"/>
    </dxf>
  </rfmt>
  <rfmt sheetId="2" sqref="B61:B65">
    <dxf>
      <alignment horizontal="left" readingOrder="0"/>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5" sId="2">
    <nc r="E65">
      <v>1</v>
    </nc>
  </rcc>
  <rcc rId="1116" sId="2">
    <nc r="F65">
      <v>1</v>
    </nc>
  </rcc>
  <rcc rId="1117" sId="2">
    <nc r="G65">
      <v>0</v>
    </nc>
  </rcc>
  <rcc rId="1118" sId="2">
    <nc r="H65">
      <v>0</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9" sId="2">
    <oc r="E61">
      <v>5</v>
    </oc>
    <nc r="E61">
      <v>9</v>
    </nc>
  </rcc>
  <rcc rId="1120" sId="2">
    <oc r="F61">
      <v>5</v>
    </oc>
    <nc r="F61">
      <v>9</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1" sId="2">
    <nc r="B37" t="inlineStr">
      <is>
        <t xml:space="preserve">Trato inadecuado por parte de una funcionaria </t>
      </is>
    </nc>
  </rcc>
  <rcc rId="1122" sId="2">
    <nc r="C37" t="inlineStr">
      <is>
        <t>Dirección de Asuntos Jurídicos</t>
      </is>
    </nc>
  </rcc>
  <rcc rId="1123" sId="2" odxf="1" dxf="1">
    <nc r="D37" t="inlineStr">
      <is>
        <t>Trámite de Contratos de PSA</t>
      </is>
    </nc>
    <odxf>
      <fill>
        <patternFill patternType="solid">
          <bgColor theme="0"/>
        </patternFill>
      </fill>
      <alignment horizontal="justify" vertical="justify" readingOrder="0"/>
    </odxf>
    <ndxf>
      <fill>
        <patternFill patternType="none">
          <bgColor indexed="65"/>
        </patternFill>
      </fill>
      <alignment horizontal="center" vertical="center" readingOrder="0"/>
    </ndxf>
  </rcc>
  <rcc rId="1124" sId="2" odxf="1" dxf="1">
    <oc r="D36" t="inlineStr">
      <is>
        <t>Programa de PSA</t>
      </is>
    </oc>
    <nc r="D36" t="inlineStr">
      <is>
        <t>Trámite de Contratos de PSA</t>
      </is>
    </nc>
    <odxf>
      <fill>
        <patternFill patternType="solid">
          <bgColor theme="0"/>
        </patternFill>
      </fill>
    </odxf>
    <ndxf>
      <fill>
        <patternFill patternType="none">
          <bgColor indexed="65"/>
        </patternFill>
      </fill>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2">
    <nc r="E37">
      <v>1</v>
    </nc>
  </rcc>
  <rcc rId="1126" sId="2">
    <nc r="F37">
      <v>1</v>
    </nc>
  </rcc>
  <rcc rId="1127" sId="2">
    <nc r="G37">
      <v>0</v>
    </nc>
  </rcc>
  <rcc rId="1128" sId="2">
    <nc r="H37">
      <v>0</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29" sId="2" ref="A64:XFD64" action="insertRow"/>
  <rcc rId="1130" sId="2">
    <nc r="A64">
      <v>4</v>
    </nc>
  </rcc>
  <rcc rId="1131" sId="2">
    <oc r="A65">
      <v>4</v>
    </oc>
    <nc r="A65">
      <v>5</v>
    </nc>
  </rcc>
  <rcc rId="1132" sId="2">
    <oc r="A66">
      <v>5</v>
    </oc>
    <nc r="A66">
      <v>6</v>
    </nc>
  </rcc>
  <rcc rId="1133" sId="2">
    <oc r="A67">
      <v>6</v>
    </oc>
    <nc r="A67">
      <v>7</v>
    </nc>
  </rcc>
  <rcc rId="1134" sId="2">
    <oc r="A68">
      <v>7</v>
    </oc>
    <nc r="A68">
      <v>8</v>
    </nc>
  </rcc>
  <rcc rId="1135" sId="2">
    <oc r="A69">
      <v>8</v>
    </oc>
    <nc r="A69">
      <v>9</v>
    </nc>
  </rcc>
  <rcc rId="1136" sId="2">
    <oc r="A70">
      <v>9</v>
    </oc>
    <nc r="A70">
      <v>10</v>
    </nc>
  </rcc>
  <rcc rId="1137" sId="2">
    <oc r="A71">
      <v>10</v>
    </oc>
    <nc r="A71">
      <v>11</v>
    </nc>
  </rcc>
  <rcc rId="1138" sId="2">
    <nc r="B64" t="inlineStr">
      <is>
        <t>Rechazo de finca para ingreso al Programa de Págo por Servicios Ambientales.</t>
      </is>
    </nc>
  </rcc>
  <rcc rId="1139" sId="2">
    <nc r="C64" t="inlineStr">
      <is>
        <t>Dirección de Asuntos Jurídicos</t>
      </is>
    </nc>
  </rcc>
  <rcc rId="1140" sId="2">
    <nc r="D64" t="inlineStr">
      <is>
        <t>Ingreso al Programa de PSA</t>
      </is>
    </nc>
  </rcc>
  <rcc rId="1141" sId="2">
    <nc r="E64">
      <v>1</v>
    </nc>
  </rcc>
  <rcc rId="1142" sId="2">
    <nc r="F64">
      <v>1</v>
    </nc>
  </rcc>
  <rcc rId="1143" sId="2">
    <nc r="G64">
      <v>0</v>
    </nc>
  </rcc>
  <rcc rId="1144" sId="2">
    <nc r="H64">
      <v>0</v>
    </nc>
  </rcc>
  <rcc rId="1145" sId="2">
    <nc r="I64">
      <f>F64/E64</f>
    </nc>
  </rcc>
  <rcc rId="1146" sId="2">
    <nc r="J64">
      <f>G64/E64</f>
    </nc>
  </rcc>
  <rcc rId="1147" sId="2">
    <nc r="K64">
      <f>H64/E64</f>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1" sId="1">
    <oc r="C14">
      <v>6</v>
    </oc>
    <nc r="C14">
      <v>5</v>
    </nc>
  </rcc>
  <rcc rId="902" sId="1">
    <oc r="D14">
      <v>6</v>
    </oc>
    <nc r="D14">
      <v>5</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8" sId="2">
    <nc r="B67" t="inlineStr">
      <is>
        <t>Exclución de un proceso de contratación de una consultoría de REDD+ por cuanto la persona está inscrita ante la CCSS como asegurada voluntaria y no como trabajadora independiente.</t>
      </is>
    </nc>
  </rcc>
  <rcc rId="1149" sId="2">
    <nc r="C67" t="inlineStr">
      <is>
        <t>Unidad de Adquisiciones</t>
      </is>
    </nc>
  </rcc>
  <rfmt sheetId="2" sqref="C67">
    <dxf>
      <alignment vertical="center" readingOrder="0"/>
    </dxf>
  </rfmt>
  <rfmt sheetId="2" sqref="C67">
    <dxf>
      <alignment horizontal="center" readingOrder="0"/>
    </dxf>
  </rfmt>
  <rfmt sheetId="2" sqref="D67">
    <dxf>
      <alignment vertical="center" readingOrder="0"/>
    </dxf>
  </rfmt>
  <rcc rId="1150" sId="2">
    <nc r="D67" t="inlineStr">
      <is>
        <t>Contratación de Consultorías Estrategia REDD+</t>
      </is>
    </nc>
  </rcc>
  <rcc rId="1151" sId="2">
    <nc r="E67">
      <v>1</v>
    </nc>
  </rcc>
  <rcc rId="1152" sId="2">
    <nc r="F67">
      <v>1</v>
    </nc>
  </rcc>
  <rcc rId="1153" sId="2">
    <nc r="G67">
      <v>0</v>
    </nc>
  </rcc>
  <rcc rId="1154" sId="2">
    <nc r="H67">
      <v>0</v>
    </nc>
  </rcc>
  <rcc rId="1155" sId="2">
    <nc r="B11" t="inlineStr">
      <is>
        <t>Mal funcionamiento del sitio web institucional durante los fines de semana.</t>
      </is>
    </nc>
  </rcc>
  <rcc rId="1156" sId="2">
    <nc r="C11" t="inlineStr">
      <is>
        <t>Unidad de Tecnologías de Información y Comunicación</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7" sId="5">
    <oc r="B8" t="inlineStr">
      <is>
        <t>Ejemplo: Oficina de Gestión Institucional de Recursos Humanos</t>
      </is>
    </oc>
    <nc r="B8"/>
  </rcc>
  <rcc rId="1158" sId="5">
    <oc r="C8" t="inlineStr">
      <is>
        <t>Ejemplo: Solicitud de Constancia Salarial.</t>
      </is>
    </oc>
    <nc r="C8"/>
  </rcc>
  <rcc rId="1159" sId="5">
    <oc r="D8">
      <v>205</v>
    </oc>
    <nc r="D8"/>
  </rcc>
  <rcc rId="1160" sId="5">
    <oc r="E8">
      <f>D8/$D$18</f>
    </oc>
    <nc r="E8"/>
  </rcc>
  <rcc rId="1161" sId="5">
    <oc r="B9" t="inlineStr">
      <is>
        <t>Ejemplo: Oficina de Gestión Institucional de Recursos Humanos</t>
      </is>
    </oc>
    <nc r="B9"/>
  </rcc>
  <rcc rId="1162" sId="5">
    <oc r="C9" t="inlineStr">
      <is>
        <t>Ejemplo: Registro de vacaciones solicitadas por los funcionarios.</t>
      </is>
    </oc>
    <nc r="C9"/>
  </rcc>
  <rcc rId="1163" sId="5">
    <oc r="D9">
      <v>363</v>
    </oc>
    <nc r="D9"/>
  </rcc>
  <rcc rId="1164" sId="5">
    <oc r="E9">
      <f>D9/$D$18</f>
    </oc>
    <nc r="E9"/>
  </rcc>
  <rcc rId="1165" sId="5">
    <oc r="B10" t="inlineStr">
      <is>
        <t>Ejemplo: Oficina de Gestión Institucional de Recursos Humanos</t>
      </is>
    </oc>
    <nc r="B10"/>
  </rcc>
  <rcc rId="1166" sId="5">
    <oc r="C10" t="inlineStr">
      <is>
        <t>Ejemplo: Normas de comportamiento de funcionarios en espacios de trabajo.</t>
      </is>
    </oc>
    <nc r="C10"/>
  </rcc>
  <rcc rId="1167" sId="5">
    <oc r="D10">
      <v>20</v>
    </oc>
    <nc r="D10"/>
  </rcc>
  <rcc rId="1168" sId="5">
    <oc r="E10">
      <f>D10/$D$18</f>
    </oc>
    <nc r="E10"/>
  </rcc>
  <rcc rId="1169" sId="5">
    <oc r="B11" t="inlineStr">
      <is>
        <t>Ejemplo: Departamento de TI.</t>
      </is>
    </oc>
    <nc r="B11"/>
  </rcc>
  <rcc rId="1170" sId="5">
    <oc r="C11" t="inlineStr">
      <is>
        <t>Ejemplo: Soporte Técnico.</t>
      </is>
    </oc>
    <nc r="C11"/>
  </rcc>
  <rcc rId="1171" sId="5">
    <oc r="D11">
      <v>630</v>
    </oc>
    <nc r="D11"/>
  </rcc>
  <rcc rId="1172" sId="5">
    <oc r="E11">
      <f>D11/$D$18</f>
    </oc>
    <nc r="E11"/>
  </rcc>
  <rcc rId="1173" sId="5">
    <oc r="B12" t="inlineStr">
      <is>
        <t>Ejemplo: Dirección Regional de Educación.</t>
      </is>
    </oc>
    <nc r="B12"/>
  </rcc>
  <rcc rId="1174" sId="5">
    <oc r="C12" t="inlineStr">
      <is>
        <t>Ejemplo: Revisión de productos generados.</t>
      </is>
    </oc>
    <nc r="C12"/>
  </rcc>
  <rcc rId="1175" sId="5">
    <oc r="D12">
      <v>125</v>
    </oc>
    <nc r="D12"/>
  </rcc>
  <rcc rId="1176" sId="5">
    <oc r="E12">
      <f>D12/$D$18</f>
    </oc>
    <nc r="E12"/>
  </rcc>
  <rcc rId="1177" sId="5">
    <oc r="B13" t="inlineStr">
      <is>
        <t>Ejemplo: Departamento de Servicios Generales.</t>
      </is>
    </oc>
    <nc r="B13"/>
  </rcc>
  <rcc rId="1178" sId="5">
    <oc r="C13" t="inlineStr">
      <is>
        <t>Ejemplo: Traslado de funcionarios para cumplimiento de labores.</t>
      </is>
    </oc>
    <nc r="C13"/>
  </rcc>
  <rcc rId="1179" sId="5">
    <oc r="D13">
      <v>98</v>
    </oc>
    <nc r="D13"/>
  </rcc>
  <rcc rId="1180" sId="5">
    <oc r="E13">
      <f>D13/$D$18</f>
    </oc>
    <nc r="E13"/>
  </rcc>
  <rcc rId="1181" sId="5">
    <oc r="B14" t="inlineStr">
      <is>
        <t>Ejemplo: Departamento de Servicios Generales.</t>
      </is>
    </oc>
    <nc r="B14"/>
  </rcc>
  <rcc rId="1182" sId="5">
    <oc r="C14" t="inlineStr">
      <is>
        <t>Ejemplo: Acondicionamiento de los espacios físicos de trabajo.</t>
      </is>
    </oc>
    <nc r="C14"/>
  </rcc>
  <rcc rId="1183" sId="5">
    <oc r="D14">
      <v>97</v>
    </oc>
    <nc r="D14"/>
  </rcc>
  <rcc rId="1184" sId="5">
    <oc r="E14">
      <f>D14/$D$18</f>
    </oc>
    <nc r="E14"/>
  </rcc>
  <rcc rId="1185" sId="5">
    <oc r="B15" t="inlineStr">
      <is>
        <t>Ejemplo: Departamento de Finanzas.</t>
      </is>
    </oc>
    <nc r="B15"/>
  </rcc>
  <rcc rId="1186" sId="5">
    <oc r="C15" t="inlineStr">
      <is>
        <t>Ejemplo: Gestión de Depósito de Salarios.</t>
      </is>
    </oc>
    <nc r="C15"/>
  </rcc>
  <rcc rId="1187" sId="5">
    <oc r="D15">
      <v>852</v>
    </oc>
    <nc r="D15"/>
  </rcc>
  <rcc rId="1188" sId="5">
    <oc r="E15">
      <f>D15/$D$18</f>
    </oc>
    <nc r="E15"/>
  </rcc>
  <rcc rId="1189" sId="5">
    <oc r="B16" t="inlineStr">
      <is>
        <t>Ejemplo: Proveduría Instucional.</t>
      </is>
    </oc>
    <nc r="B16"/>
  </rcc>
  <rcc rId="1190" sId="5">
    <oc r="C16" t="inlineStr">
      <is>
        <t>Ejemplo: Resguardo de materiales y activos institucionales.</t>
      </is>
    </oc>
    <nc r="C16"/>
  </rcc>
  <rcc rId="1191" sId="5">
    <oc r="D16">
      <v>120</v>
    </oc>
    <nc r="D16"/>
  </rcc>
  <rcc rId="1192" sId="5">
    <oc r="E16">
      <f>D16/$D$18</f>
    </oc>
    <nc r="E16"/>
  </rcc>
  <rcc rId="1193" sId="5">
    <oc r="B17" t="inlineStr">
      <is>
        <t>Ejemplo: Despacho Ministerial</t>
      </is>
    </oc>
    <nc r="B17"/>
  </rcc>
  <rcc rId="1194" sId="5">
    <oc r="C17" t="inlineStr">
      <is>
        <t>Ejemplo: Gestión de reuniones.</t>
      </is>
    </oc>
    <nc r="C17"/>
  </rcc>
  <rcc rId="1195" sId="5">
    <oc r="D17">
      <v>50</v>
    </oc>
    <nc r="D17"/>
  </rcc>
  <rcc rId="1196" sId="5">
    <oc r="E17">
      <f>D17/$D$18</f>
    </oc>
    <nc r="E17"/>
  </rcc>
  <rcc rId="1197" sId="2">
    <oc r="B11" t="inlineStr">
      <is>
        <t>Mal funcionamiento del sitio web institucional durante los fines de semana.</t>
      </is>
    </oc>
    <nc r="B11" t="inlineStr">
      <is>
        <t>Mal funcionamiento del sitio web institucional para consultas de pagos de contratos PSA  durante los fines de semana.</t>
      </is>
    </nc>
  </rcc>
  <rfmt sheetId="2" sqref="C11">
    <dxf>
      <alignment vertical="center" readingOrder="0"/>
    </dxf>
  </rfmt>
  <rfmt sheetId="2" sqref="C11">
    <dxf>
      <alignment horizontal="center" readingOrder="0"/>
    </dxf>
  </rfmt>
  <rfmt sheetId="2" sqref="B11:D11">
    <dxf>
      <alignment vertical="center" readingOrder="0"/>
    </dxf>
  </rfmt>
  <rcc rId="1198" sId="2">
    <nc r="D11" t="inlineStr">
      <is>
        <t>Programa de Pago por Servicios Ambientales</t>
      </is>
    </nc>
  </rcc>
  <rcc rId="1199" sId="2">
    <nc r="E11">
      <v>1</v>
    </nc>
  </rcc>
  <rcc rId="1200" sId="2">
    <nc r="F11">
      <v>1</v>
    </nc>
  </rcc>
  <rcc rId="1201" sId="2">
    <nc r="G11">
      <v>0</v>
    </nc>
  </rcc>
  <rcc rId="1202" sId="2">
    <oc r="H11">
      <v>25</v>
    </oc>
    <nc r="H11">
      <v>0</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3" sId="2">
    <oc r="H12">
      <v>383</v>
    </oc>
    <nc r="H12"/>
  </rcc>
  <rrc rId="1204" sId="2" ref="A12:XFD12" action="deleteRow">
    <rfmt sheetId="2" xfDxf="1" sqref="A12:XFD12" start="0" length="0"/>
    <rcc rId="0" sId="2" dxf="1">
      <nc r="A12">
        <v>2</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05" sId="2" ref="A12:XFD12" action="deleteRow">
    <rfmt sheetId="2" xfDxf="1" sqref="A12:XFD12" start="0" length="0"/>
    <rcc rId="0" sId="2" dxf="1">
      <nc r="A12">
        <v>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06" sId="2" ref="A12:XFD12" action="deleteRow">
    <rfmt sheetId="2" xfDxf="1" sqref="A12:XFD12" start="0" length="0"/>
    <rcc rId="0" sId="2" dxf="1">
      <nc r="A12">
        <v>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07" sId="2" ref="A12:XFD12" action="deleteRow">
    <rfmt sheetId="2" xfDxf="1" sqref="A12:XFD12" start="0" length="0"/>
    <rcc rId="0" sId="2" dxf="1">
      <nc r="A12">
        <v>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08" sId="2" ref="A12:XFD12" action="deleteRow">
    <rfmt sheetId="2" xfDxf="1" sqref="A12:XFD12" start="0" length="0"/>
    <rcc rId="0" sId="2" dxf="1">
      <nc r="A12">
        <v>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09" sId="2" ref="A12:XFD12" action="deleteRow">
    <rfmt sheetId="2" xfDxf="1" sqref="A12:XFD12" start="0" length="0"/>
    <rcc rId="0" sId="2" dxf="1">
      <nc r="A12">
        <v>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10" sId="2" ref="A12:XFD12" action="deleteRow">
    <rfmt sheetId="2" xfDxf="1" sqref="A12:XFD12" start="0" length="0"/>
    <rcc rId="0" sId="2" dxf="1">
      <nc r="A12">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11" sId="2" ref="A12:XFD12" action="deleteRow">
    <rfmt sheetId="2" xfDxf="1" sqref="A12:XFD12" start="0" length="0"/>
    <rcc rId="0" sId="2" dxf="1">
      <nc r="A12">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12" sId="2" ref="A12:XFD12" action="deleteRow">
    <undo index="0" exp="area" dr="H11:H12" r="H13" sId="2"/>
    <undo index="0" exp="area" dr="G11:G12" r="G13" sId="2"/>
    <undo index="0" exp="area" dr="F11:F12" r="F13" sId="2"/>
    <undo index="0" exp="area" dr="E11:E12" r="E13" sId="2"/>
    <rfmt sheetId="2" xfDxf="1" sqref="A12:XFD12" start="0" length="0"/>
    <rcc rId="0" sId="2" dxf="1">
      <nc r="A12">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2"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2"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2">
        <f>F12/E12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2">
        <f>G12/E12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2">
        <f>H12/E12</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2" start="0" length="0">
      <dxf>
        <font>
          <sz val="11"/>
          <color auto="1"/>
          <name val="Calibri"/>
          <scheme val="minor"/>
        </font>
      </dxf>
    </rfmt>
  </rrc>
  <rrc rId="1213" sId="2" ref="A29:XFD29" action="deleteRow">
    <rfmt sheetId="2" xfDxf="1" sqref="A29:XFD29" start="0" length="0"/>
    <rcc rId="0" sId="2" dxf="1">
      <nc r="A29">
        <v>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14" sId="2" ref="A29:XFD29" action="deleteRow">
    <rfmt sheetId="2" xfDxf="1" sqref="A29:XFD29" start="0" length="0"/>
    <rcc rId="0" sId="2" dxf="1">
      <nc r="A29">
        <v>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15" sId="2" ref="A29:XFD29" action="deleteRow">
    <rfmt sheetId="2" xfDxf="1" sqref="A29:XFD29" start="0" length="0"/>
    <rcc rId="0" sId="2" dxf="1">
      <nc r="A29">
        <v>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16" sId="2" ref="A29:XFD29" action="deleteRow">
    <rfmt sheetId="2" xfDxf="1" sqref="A29:XFD29" start="0" length="0"/>
    <rcc rId="0" sId="2" dxf="1">
      <nc r="A29">
        <v>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17" sId="2" ref="A29:XFD29" action="deleteRow">
    <rfmt sheetId="2" xfDxf="1" sqref="A29:XFD29" start="0" length="0"/>
    <rcc rId="0" sId="2" dxf="1">
      <nc r="A29">
        <v>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18" sId="2" ref="A29:XFD29" action="deleteRow">
    <rfmt sheetId="2" xfDxf="1" sqref="A29:XFD29" start="0" length="0"/>
    <rcc rId="0" sId="2" dxf="1">
      <nc r="A29">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19" sId="2" ref="A29:XFD29" action="deleteRow">
    <rfmt sheetId="2" xfDxf="1" sqref="A29:XFD29" start="0" length="0"/>
    <rcc rId="0" sId="2" dxf="1">
      <nc r="A29">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20" sId="2" ref="A29:XFD29" action="deleteRow">
    <undo index="0" exp="area" dr="H27:H29" r="H30" sId="2"/>
    <undo index="0" exp="area" dr="G27:G29" r="G30" sId="2"/>
    <undo index="0" exp="area" dr="F27:F29" r="F30" sId="2"/>
    <undo index="0" exp="area" dr="E27:E29" r="E30" sId="2"/>
    <rfmt sheetId="2" xfDxf="1" sqref="A29:XFD29" start="0" length="0"/>
    <rcc rId="0" sId="2" dxf="1">
      <nc r="A29">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2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29">
        <f>F29/E29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29">
        <f>G29/E29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29">
        <f>H29/E29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29" start="0" length="0">
      <dxf>
        <font>
          <sz val="11"/>
          <color auto="1"/>
          <name val="Calibri"/>
          <scheme val="minor"/>
        </font>
      </dxf>
    </rfmt>
  </rrc>
  <rrc rId="1221" sId="2" ref="A51:XFD51" action="deleteRow">
    <rfmt sheetId="2" xfDxf="1" sqref="A51:XFD51" start="0" length="0">
      <dxf>
        <font>
          <color auto="1"/>
        </font>
      </dxf>
    </rfmt>
    <rcc rId="0" sId="2" dxf="1">
      <nc r="A51">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1">
        <f>F51/E51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1">
        <f>G51/E51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1">
        <f>H51/E51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2" sId="2" ref="A51:XFD51" action="deleteRow">
    <rfmt sheetId="2" xfDxf="1" sqref="A51:XFD51" start="0" length="0">
      <dxf>
        <font>
          <color auto="1"/>
        </font>
      </dxf>
    </rfmt>
    <rcc rId="0" sId="2" dxf="1">
      <nc r="A51">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1">
        <f>F51/E51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1">
        <f>G51/E51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1">
        <f>H51/E51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3" sId="2" ref="A51:XFD51" action="deleteRow">
    <rfmt sheetId="2" xfDxf="1" sqref="A51:XFD51" start="0" length="0">
      <dxf>
        <font>
          <color auto="1"/>
        </font>
      </dxf>
    </rfmt>
    <rcc rId="0" sId="2" dxf="1">
      <nc r="A51">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1">
        <f>F51/E51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1">
        <f>G51/E51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1">
        <f>H51/E51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4" sId="2" ref="A51:XFD51" action="deleteRow">
    <undo index="0" exp="area" dr="H44:H51" r="H52" sId="2"/>
    <undo index="0" exp="area" dr="G44:G51" r="G52" sId="2"/>
    <undo index="0" exp="area" dr="F44:F51" r="F52" sId="2"/>
    <undo index="0" exp="area" dr="E44:E51" r="E52" sId="2"/>
    <rfmt sheetId="2" xfDxf="1" sqref="A51:XFD51" start="0" length="0">
      <dxf>
        <font>
          <color auto="1"/>
        </font>
      </dxf>
    </rfmt>
    <rcc rId="0" sId="2" dxf="1">
      <nc r="A51">
        <v>11</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1">
        <f>F51/E51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1">
        <f>G51/E51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1">
        <f>H51/E51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5" sId="2" ref="A117:XFD117" action="deleteRow">
    <rfmt sheetId="2" xfDxf="1" sqref="A117:XFD117" start="0" length="0">
      <dxf>
        <font>
          <color auto="1"/>
        </font>
      </dxf>
    </rfmt>
    <rcc rId="0" sId="2" dxf="1">
      <nc r="A117">
        <v>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1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17">
        <f>F117/E117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17">
        <f>G117/E117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17">
        <f>H117/E117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26" sId="2" ref="A117:XFD117" action="deleteRow">
    <rfmt sheetId="2" xfDxf="1" sqref="A117:XFD117" start="0" length="0">
      <dxf>
        <font>
          <color auto="1"/>
        </font>
      </dxf>
    </rfmt>
    <rcc rId="0" sId="2" dxf="1">
      <nc r="A117">
        <v>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1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17">
        <f>F117/E117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17">
        <f>G117/E117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17">
        <f>H117/E117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27" sId="2" ref="A117:XFD117" action="deleteRow">
    <rfmt sheetId="2" xfDxf="1" sqref="A117:XFD117" start="0" length="0">
      <dxf>
        <font>
          <color auto="1"/>
        </font>
      </dxf>
    </rfmt>
    <rcc rId="0" sId="2" dxf="1">
      <nc r="A117">
        <v>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1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17">
        <f>F117/E117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17">
        <f>G117/E117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17">
        <f>H117/E117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28" sId="2" ref="A117:XFD117" action="deleteRow">
    <rfmt sheetId="2" xfDxf="1" sqref="A117:XFD117" start="0" length="0">
      <dxf>
        <font>
          <color auto="1"/>
        </font>
      </dxf>
    </rfmt>
    <rcc rId="0" sId="2" dxf="1">
      <nc r="A117">
        <v>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1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17">
        <f>F117/E117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17">
        <f>G117/E117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17">
        <f>H117/E117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29" sId="2" ref="A117:XFD117" action="deleteRow">
    <rfmt sheetId="2" xfDxf="1" sqref="A117:XFD117" start="0" length="0">
      <dxf>
        <font>
          <color auto="1"/>
        </font>
      </dxf>
    </rfmt>
    <rcc rId="0" sId="2" dxf="1">
      <nc r="A117">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1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17">
        <f>F117/E117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17">
        <f>G117/E117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17">
        <f>H117/E117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30" sId="2" ref="A117:XFD117" action="deleteRow">
    <rfmt sheetId="2" xfDxf="1" sqref="A117:XFD117" start="0" length="0">
      <dxf>
        <font>
          <color auto="1"/>
        </font>
      </dxf>
    </rfmt>
    <rcc rId="0" sId="2" dxf="1">
      <nc r="A117">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1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17">
        <f>F117/E117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17">
        <f>G117/E117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17">
        <f>H117/E117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31" sId="2" ref="A117:XFD117" action="deleteRow">
    <undo index="0" exp="area" dr="H115:H117" r="H118" sId="2"/>
    <undo index="0" exp="area" dr="G115:G117" r="G118" sId="2"/>
    <undo index="0" exp="area" dr="F115:F117" r="F118" sId="2"/>
    <undo index="0" exp="area" dr="E115:E117" r="E118" sId="2"/>
    <rfmt sheetId="2" xfDxf="1" sqref="A117:XFD117" start="0" length="0">
      <dxf>
        <font>
          <color auto="1"/>
        </font>
      </dxf>
    </rfmt>
    <rcc rId="0" sId="2" dxf="1">
      <nc r="A117">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1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1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17">
        <f>F117/E117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17">
        <f>G117/E117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17">
        <f>H117/E117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2" sId="3">
    <oc r="B1" t="inlineStr">
      <is>
        <t>(Indicar el nombre correspondiente)</t>
      </is>
    </oc>
    <nc r="B1" t="inlineStr">
      <is>
        <t>Fondo Nacional de Financiamiento Forestal</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3" sId="3">
    <oc r="B8" t="inlineStr">
      <is>
        <t>Ejemplo: Despacho Ministerial.</t>
      </is>
    </oc>
    <nc r="B8" t="inlineStr">
      <is>
        <t>Unidad de Tecnologías de Información y Comunicación.</t>
      </is>
    </nc>
  </rcc>
  <rcc rId="1234" sId="3">
    <oc r="B9" t="inlineStr">
      <is>
        <t>Ejemplo: Unidad de Comunicación Institucional.</t>
      </is>
    </oc>
    <nc r="B9" t="inlineStr">
      <is>
        <t>Departamento de Gestión de Servicios Ambientales</t>
      </is>
    </nc>
  </rcc>
  <rcc rId="1235" sId="3">
    <oc r="C9" t="inlineStr">
      <is>
        <t>Ejemplo: Trámite de solicitud de patentes.</t>
      </is>
    </oc>
    <nc r="C9" t="inlineStr">
      <is>
        <t>Trámite de pago de contratos de PSA</t>
      </is>
    </nc>
  </rcc>
  <rcc rId="1236" sId="3">
    <oc r="D9">
      <v>1387</v>
    </oc>
    <nc r="D9">
      <v>4</v>
    </nc>
  </rcc>
  <rcc rId="1237" sId="3">
    <oc r="D8">
      <v>623</v>
    </oc>
    <nc r="D8">
      <v>10</v>
    </nc>
  </rcc>
  <rcc rId="1238" sId="3">
    <oc r="B10" t="inlineStr">
      <is>
        <t>Ejemplo: Oficina de Información.</t>
      </is>
    </oc>
    <nc r="B10" t="inlineStr">
      <is>
        <t>Oficina Regional Fonafifo Cañas</t>
      </is>
    </nc>
  </rcc>
  <rcc rId="1239" sId="3">
    <oc r="C10" t="inlineStr">
      <is>
        <t>Ejemplo: Información de requisitos sobre los trámites institucionales.</t>
      </is>
    </oc>
    <nc r="C10" t="inlineStr">
      <is>
        <t>Trámite de Contratos PSA</t>
      </is>
    </nc>
  </rcc>
  <rcc rId="1240" sId="3">
    <oc r="C8" t="inlineStr">
      <is>
        <t>Ejemplo: Gestión de reuniones.</t>
      </is>
    </oc>
    <nc r="C8" t="inlineStr">
      <is>
        <t>Ingreso al Programa de PSA</t>
      </is>
    </nc>
  </rcc>
  <rcc rId="1241" sId="3">
    <oc r="B12" t="inlineStr">
      <is>
        <t>Ejemplo: Ventanillas.</t>
      </is>
    </oc>
    <nc r="B12" t="inlineStr">
      <is>
        <t>Oficina Regional Fonafifo Limón</t>
      </is>
    </nc>
  </rcc>
  <rcc rId="1242" sId="3">
    <oc r="C12" t="inlineStr">
      <is>
        <t>Ejemplo: Recepción de correspondencia.</t>
      </is>
    </oc>
    <nc r="C12" t="inlineStr">
      <is>
        <t>Ingreso al Programa de PSA</t>
      </is>
    </nc>
  </rcc>
  <rcc rId="1243" sId="3">
    <oc r="B11" t="inlineStr">
      <is>
        <t>Ejemplo: Oficina de Información.</t>
      </is>
    </oc>
    <nc r="B11" t="inlineStr">
      <is>
        <t>Oficina Regional Fonafifo San José Occidental</t>
      </is>
    </nc>
  </rcc>
  <rcc rId="1244" sId="3">
    <oc r="C11" t="inlineStr">
      <is>
        <t>Ejemplo: Cobro indebido por información pública.</t>
      </is>
    </oc>
    <nc r="C11" t="inlineStr">
      <is>
        <t>Trámite de Contratos PSA</t>
      </is>
    </nc>
  </rcc>
  <rcc rId="1245" sId="3">
    <oc r="D10">
      <v>615</v>
    </oc>
    <nc r="D10">
      <v>1</v>
    </nc>
  </rcc>
  <rcc rId="1246" sId="3">
    <oc r="D11">
      <v>250</v>
    </oc>
    <nc r="D11">
      <v>1</v>
    </nc>
  </rcc>
  <rcc rId="1247" sId="3">
    <oc r="D12">
      <v>509</v>
    </oc>
    <nc r="D12">
      <v>1</v>
    </nc>
  </rcc>
  <rrc rId="1248" sId="3" ref="A10:XFD10" action="insertRow"/>
  <rcc rId="1249" sId="3" odxf="1" dxf="1">
    <nc r="B10" t="inlineStr">
      <is>
        <t>Dirección de Asuntos Jurídicos</t>
      </is>
    </nc>
    <odxf>
      <alignment wrapText="1" readingOrder="0"/>
    </odxf>
    <ndxf>
      <alignment wrapText="0" readingOrder="0"/>
    </ndxf>
  </rcc>
  <rcc rId="1250" sId="3">
    <nc r="C10" t="inlineStr">
      <is>
        <t>Trámite de Ingreso y Contratos PSA</t>
      </is>
    </nc>
  </rcc>
  <rcc rId="1251" sId="3">
    <nc r="D10">
      <v>2</v>
    </nc>
  </rcc>
  <rcc rId="1252" sId="3">
    <nc r="A10">
      <v>3</v>
    </nc>
  </rcc>
  <rcc rId="1253" sId="3">
    <oc r="A11">
      <v>3</v>
    </oc>
    <nc r="A11">
      <v>4</v>
    </nc>
  </rcc>
  <rcc rId="1254" sId="3">
    <oc r="A12">
      <v>4</v>
    </oc>
    <nc r="A12">
      <v>5</v>
    </nc>
  </rcc>
  <rcc rId="1255" sId="3">
    <oc r="A13">
      <v>5</v>
    </oc>
    <nc r="A13">
      <v>6</v>
    </nc>
  </rcc>
  <rcc rId="1256" sId="3">
    <oc r="A14">
      <v>6</v>
    </oc>
    <nc r="A14">
      <v>7</v>
    </nc>
  </rcc>
  <rcc rId="1257" sId="3">
    <oc r="A15">
      <v>7</v>
    </oc>
    <nc r="A15">
      <v>8</v>
    </nc>
  </rcc>
  <rcc rId="1258" sId="3">
    <oc r="A16">
      <v>8</v>
    </oc>
    <nc r="A16">
      <v>9</v>
    </nc>
  </rcc>
  <rcc rId="1259" sId="3" odxf="1" dxf="1">
    <oc r="A17">
      <v>9</v>
    </oc>
    <nc r="A17">
      <v>10</v>
    </nc>
    <odxf>
      <border outline="0">
        <top/>
        <bottom/>
      </border>
    </odxf>
    <ndxf>
      <border outline="0">
        <top style="thin">
          <color indexed="64"/>
        </top>
        <bottom style="thin">
          <color indexed="64"/>
        </bottom>
      </border>
    </ndxf>
  </rcc>
  <rcc rId="1260" sId="3">
    <nc r="E10">
      <f>D10/$D$18</f>
    </nc>
  </rcc>
  <rcc rId="1261" sId="3">
    <oc r="B14" t="inlineStr">
      <is>
        <t>Ejemplo: Departamento de Cobros.</t>
      </is>
    </oc>
    <nc r="B14" t="inlineStr">
      <is>
        <t>Unidad de Adquisiciones</t>
      </is>
    </nc>
  </rcc>
  <rcc rId="1262" sId="3">
    <oc r="D14">
      <v>1884</v>
    </oc>
    <nc r="D14">
      <v>1</v>
    </nc>
  </rcc>
  <rcc rId="1263" sId="3">
    <oc r="C14" t="inlineStr">
      <is>
        <t>Ejemplo: Facturación y recaudación de servicios de electricidad.</t>
      </is>
    </oc>
    <nc r="C14" t="inlineStr">
      <is>
        <t>Conatratación de Consultorías</t>
      </is>
    </nc>
  </rcc>
  <rfmt sheetId="3" sqref="B8:C14">
    <dxf>
      <alignment vertical="center" readingOrder="0"/>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64" sId="3" ref="A16:XFD16" action="deleteRow">
    <rfmt sheetId="3" xfDxf="1" sqref="A16:XFD16" start="0" length="0">
      <dxf>
        <font>
          <color auto="1"/>
        </font>
      </dxf>
    </rfmt>
    <rcc rId="0" sId="3" dxf="1">
      <nc r="A16">
        <v>9</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6" t="inlineStr">
        <is>
          <t>Ejemplo: Departamento de Servicios Generales.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3" dxf="1">
      <nc r="C16" t="inlineStr">
        <is>
          <t>Ejemplo: Recepción de documentación.</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3" dxf="1">
      <nc r="D16">
        <v>97</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6">
        <f>D16/$D$18</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6" start="0" length="0">
      <dxf>
        <font>
          <color auto="1"/>
          <name val="Book Antiqua"/>
          <scheme val="none"/>
        </font>
      </dxf>
    </rfmt>
    <rfmt sheetId="3" sqref="G16" start="0" length="0">
      <dxf>
        <font>
          <color auto="1"/>
          <name val="Book Antiqua"/>
          <scheme val="none"/>
        </font>
      </dxf>
    </rfmt>
  </rrc>
  <rrc rId="1265" sId="3" ref="A16:XFD16" action="deleteRow">
    <undo index="0" exp="area" dr="E8:E16" r="E17" sId="3"/>
    <undo index="0" exp="area" dr="D8:D16" r="D17" sId="3"/>
    <rfmt sheetId="3" xfDxf="1" sqref="A16:XFD16" start="0" length="0">
      <dxf>
        <font>
          <color auto="1"/>
        </font>
      </dxf>
    </rfmt>
    <rcc rId="0" sId="3" dxf="1">
      <nc r="A16">
        <v>10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6" t="inlineStr">
        <is>
          <t>Ejemplo: Departamento de Finanzas.</t>
        </is>
      </nc>
      <ndxf>
        <font>
          <sz val="10"/>
          <color auto="1"/>
          <name val="Book Antiqua"/>
          <scheme val="none"/>
        </font>
        <alignment horizontal="justify" vertical="justify" readingOrder="0"/>
        <border outline="0">
          <left style="thin">
            <color indexed="64"/>
          </left>
          <right style="thin">
            <color indexed="64"/>
          </right>
          <top style="thin">
            <color indexed="64"/>
          </top>
          <bottom style="thin">
            <color indexed="64"/>
          </bottom>
        </border>
      </ndxf>
    </rcc>
    <rcc rId="0" sId="3" dxf="1">
      <nc r="C16" t="inlineStr">
        <is>
          <t>Ejemplo: Pago por compras de servicios de proveedores.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3" dxf="1">
      <nc r="D16">
        <v>8</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6">
        <f>D16/$D$17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6" start="0" length="0">
      <dxf>
        <font>
          <color auto="1"/>
          <name val="Book Antiqua"/>
          <scheme val="none"/>
        </font>
      </dxf>
    </rfmt>
    <rfmt sheetId="3" sqref="G16" start="0" length="0">
      <dxf>
        <font>
          <color auto="1"/>
          <name val="Book Antiqua"/>
          <scheme val="none"/>
        </font>
      </dxf>
    </rfmt>
  </rrc>
  <rcc rId="1266" sId="3">
    <oc r="D15">
      <v>1500</v>
    </oc>
    <nc r="D15">
      <v>2</v>
    </nc>
  </rcc>
  <rcc rId="1267" sId="3">
    <oc r="B15" t="inlineStr">
      <is>
        <t>Ejemplo: Departamento de Servicios Generales.</t>
      </is>
    </oc>
    <nc r="B15" t="inlineStr">
      <is>
        <t>Organización externa al Fonafifo que regente contratos de PSA  a clientes del programa.</t>
      </is>
    </nc>
  </rcc>
  <rcc rId="1268" sId="3">
    <oc r="C15" t="inlineStr">
      <is>
        <t>Ejemplo: Traslado de funcionarios para cumplimiento de labores.</t>
      </is>
    </oc>
    <nc r="C15" t="inlineStr">
      <is>
        <t>Las organizaciones operan mediante convenios con el Fonafifo sin embargo de forma independiente, las inconformidades se canalizaron con ellas, mas sin embargo la Contraloría de Servicios no tiene injerencia en ellas.</t>
      </is>
    </nc>
  </rcc>
  <rfmt sheetId="3" sqref="D15">
    <dxf>
      <alignment vertical="center" readingOrder="0"/>
    </dxf>
  </rfmt>
  <rfmt sheetId="3" sqref="E8:E15">
    <dxf>
      <alignment vertical="center" readingOrder="0"/>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5">
    <dxf>
      <alignment vertical="center" readingOrder="0"/>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7F845B-3B8C-4AD9-B996-1ADE6EFFC77E}" action="delete"/>
  <rcv guid="{597F845B-3B8C-4AD9-B996-1ADE6EFFC77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8:D20">
    <dxf>
      <alignment vertical="center" readingOrder="0"/>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3" sId="2">
    <oc r="B1" t="inlineStr">
      <is>
        <t>(Indicar el nombre correspondiente)</t>
      </is>
    </oc>
    <nc r="B1" t="inlineStr">
      <is>
        <t>Fondo Nacional de Financiamiento Forestal</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4" sId="4">
    <oc r="C11" t="inlineStr">
      <is>
        <t>Ejemplo: Oficina de Gestión Institucional de Recursos Humanos.</t>
      </is>
    </oc>
    <nc r="C11" t="inlineStr">
      <is>
        <t>Unidad de Tecnologías de Información y Comunicación.</t>
      </is>
    </nc>
  </rcc>
  <rcc rId="905" sId="4">
    <oc r="D11" t="inlineStr">
      <is>
        <t>Ejemplo: Solicitud de Constancia Salarial.</t>
      </is>
    </oc>
    <nc r="D11" t="inlineStr">
      <is>
        <t>Acceso al Programa de PSA</t>
      </is>
    </nc>
  </rcc>
  <rcc rId="906" sId="4">
    <oc r="B11" t="inlineStr">
      <is>
        <t>Ejemplo: Información deficiente e incompleta a los funcionarios para efectuar trámites administrativos.</t>
      </is>
    </oc>
    <nc r="B11" t="inlineStr">
      <is>
        <t>Probelmas con sistema informático de citas para el ingreso al Programa de Pago por Servicios Ambientales. (PSA)</t>
      </is>
    </nc>
  </rcc>
  <rcc rId="907" sId="4">
    <oc r="E11">
      <v>205</v>
    </oc>
    <nc r="E11">
      <v>5</v>
    </nc>
  </rcc>
  <rcc rId="908" sId="4">
    <oc r="F11">
      <v>100</v>
    </oc>
    <nc r="F11">
      <v>5</v>
    </nc>
  </rcc>
  <rcc rId="909" sId="4">
    <oc r="G11">
      <v>75</v>
    </oc>
    <nc r="G11">
      <v>0</v>
    </nc>
  </rcc>
  <rcc rId="910" sId="4">
    <oc r="H11">
      <v>30</v>
    </oc>
    <nc r="H11">
      <v>0</v>
    </nc>
  </rcc>
  <rcc rId="911" sId="4" odxf="1" dxf="1">
    <oc r="B61" t="inlineStr">
      <is>
        <t>Ejemplo: Falta de claridad en el procedimiento de pago.</t>
      </is>
    </oc>
    <nc r="B61" t="inlineStr">
      <is>
        <t>Probelmas con sistema informático de citas para el ingreso al Programa de Pago por Servicios Ambientales. (PSA)</t>
      </is>
    </nc>
    <odxf>
      <alignment vertical="justify" readingOrder="0"/>
    </odxf>
    <ndxf>
      <alignment vertical="top" readingOrder="0"/>
    </ndxf>
  </rcc>
  <rcc rId="912" sId="4">
    <oc r="C61" t="inlineStr">
      <is>
        <t>Ejemplo: Departamento de Finanzas.</t>
      </is>
    </oc>
    <nc r="C61" t="inlineStr">
      <is>
        <t>Unidad de Tecnologías de Información y Comunicación.</t>
      </is>
    </nc>
  </rcc>
  <rcc rId="913" sId="4" odxf="1" dxf="1">
    <oc r="D61" t="inlineStr">
      <is>
        <t>Ejemplo: Gestión de Depósito de Salarios.</t>
      </is>
    </oc>
    <nc r="D61" t="inlineStr">
      <is>
        <t>Acceso al Programa de PSA</t>
      </is>
    </nc>
    <odxf>
      <alignment vertical="justify" readingOrder="0"/>
    </odxf>
    <ndxf>
      <alignment vertical="top" readingOrder="0"/>
    </ndxf>
  </rcc>
  <rfmt sheetId="4" sqref="C61">
    <dxf>
      <alignment vertical="center" readingOrder="0"/>
    </dxf>
  </rfmt>
  <rfmt sheetId="4" sqref="D61">
    <dxf>
      <alignment vertical="center" readingOrder="0"/>
    </dxf>
  </rfmt>
  <rcc rId="914" sId="4">
    <oc r="E61">
      <v>852</v>
    </oc>
    <nc r="E61">
      <v>5</v>
    </nc>
  </rcc>
  <rcc rId="915" sId="4">
    <oc r="F61">
      <v>631</v>
    </oc>
    <nc r="F61">
      <v>5</v>
    </nc>
  </rcc>
  <rcc rId="916" sId="4">
    <oc r="G61">
      <v>170</v>
    </oc>
    <nc r="G61">
      <v>0</v>
    </nc>
  </rcc>
  <rcc rId="917" sId="4">
    <oc r="H61">
      <v>51</v>
    </oc>
    <nc r="H61">
      <v>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8" sId="2" odxf="1" dxf="1">
    <oc r="B61" t="inlineStr">
      <is>
        <t>Ejemplo: Tiempos de espera excesivos.</t>
      </is>
    </oc>
    <nc r="B61" t="inlineStr">
      <is>
        <t>Problemas con sistema informático de citas para el ingreso al Programa de Pago por Servicios Ambientales. (PSA)</t>
      </is>
    </nc>
    <odxf>
      <alignment vertical="justify" readingOrder="0"/>
    </odxf>
    <ndxf>
      <alignment vertical="top" readingOrder="0"/>
    </ndxf>
  </rcc>
  <rcc rId="919" sId="2" odxf="1" dxf="1">
    <oc r="C61" t="inlineStr">
      <is>
        <t>Ejemplo: Departamento de Cobros.</t>
      </is>
    </oc>
    <nc r="C61" t="inlineStr">
      <is>
        <t>Unidad de Tecnologías de Información y Comunicación.</t>
      </is>
    </nc>
    <odxf>
      <alignment vertical="justify" readingOrder="0"/>
    </odxf>
    <ndxf>
      <alignment vertical="center" readingOrder="0"/>
    </ndxf>
  </rcc>
  <rcc rId="920" sId="2" odxf="1" dxf="1">
    <oc r="D61" t="inlineStr">
      <is>
        <t>Ejemplo: Facturación y recaudación de servicios de electricidad.</t>
      </is>
    </oc>
    <nc r="D61" t="inlineStr">
      <is>
        <t>Acceso al Programa de PSA</t>
      </is>
    </nc>
    <odxf>
      <alignment vertical="justify" readingOrder="0"/>
    </odxf>
    <ndxf>
      <alignment vertical="center" readingOrder="0"/>
    </ndxf>
  </rcc>
  <rcc rId="921" sId="2">
    <oc r="E61">
      <v>1884</v>
    </oc>
    <nc r="E61">
      <v>5</v>
    </nc>
  </rcc>
  <rcc rId="922" sId="2">
    <oc r="F61">
      <v>1215</v>
    </oc>
    <nc r="F61">
      <v>5</v>
    </nc>
  </rcc>
  <rcc rId="923" sId="2">
    <oc r="G61">
      <v>532</v>
    </oc>
    <nc r="G61">
      <v>0</v>
    </nc>
  </rcc>
  <rcc rId="924" sId="2">
    <oc r="H61">
      <v>137</v>
    </oc>
    <nc r="H61">
      <v>0</v>
    </nc>
  </rcc>
  <rcc rId="925" sId="4">
    <oc r="B11" t="inlineStr">
      <is>
        <t>Probelmas con sistema informático de citas para el ingreso al Programa de Pago por Servicios Ambientales. (PSA)</t>
      </is>
    </oc>
    <nc r="B11"/>
  </rcc>
  <rcc rId="926" sId="4">
    <oc r="C11" t="inlineStr">
      <is>
        <t>Unidad de Tecnologías de Información y Comunicación.</t>
      </is>
    </oc>
    <nc r="C11"/>
  </rcc>
  <rcc rId="927" sId="4">
    <oc r="D11" t="inlineStr">
      <is>
        <t>Acceso al Programa de PSA</t>
      </is>
    </oc>
    <nc r="D11"/>
  </rcc>
  <rcc rId="928" sId="4">
    <oc r="E11">
      <v>5</v>
    </oc>
    <nc r="E11"/>
  </rcc>
  <rcc rId="929" sId="4">
    <oc r="F11">
      <v>5</v>
    </oc>
    <nc r="F11"/>
  </rcc>
  <rcc rId="930" sId="4">
    <oc r="G11">
      <v>0</v>
    </oc>
    <nc r="G11"/>
  </rcc>
  <rcc rId="931" sId="4">
    <oc r="H11">
      <v>0</v>
    </oc>
    <nc r="H11"/>
  </rcc>
  <rcc rId="932" sId="4">
    <oc r="B12" t="inlineStr">
      <is>
        <t>Ejemplo: Problemas de funcionarios al utilizar la plataforma de pago de servicios por internet.</t>
      </is>
    </oc>
    <nc r="B12"/>
  </rcc>
  <rcc rId="933" sId="4">
    <oc r="C12" t="inlineStr">
      <is>
        <t>Ejemplo: Departamento de TI.</t>
      </is>
    </oc>
    <nc r="C12"/>
  </rcc>
  <rcc rId="934" sId="4">
    <oc r="D12" t="inlineStr">
      <is>
        <t>Ejemplo: Soporte Técnico.</t>
      </is>
    </oc>
    <nc r="D12"/>
  </rcc>
  <rcc rId="935" sId="4">
    <oc r="E12">
      <v>379</v>
    </oc>
    <nc r="E12"/>
  </rcc>
  <rcc rId="936" sId="4">
    <oc r="F12">
      <v>267</v>
    </oc>
    <nc r="F12"/>
  </rcc>
  <rcc rId="937" sId="4">
    <oc r="G12">
      <v>100</v>
    </oc>
    <nc r="G12"/>
  </rcc>
  <rcc rId="938" sId="4">
    <oc r="H12">
      <v>12</v>
    </oc>
    <nc r="H12"/>
  </rcc>
  <rcc rId="939" sId="4">
    <oc r="B36" t="inlineStr">
      <is>
        <t>Ejemplo: Maltrato verbal por parte de Jefaturas.</t>
      </is>
    </oc>
    <nc r="B36"/>
  </rcc>
  <rcc rId="940" sId="4">
    <oc r="C36" t="inlineStr">
      <is>
        <t>Ejemplo: Dirección Regional de Educación.</t>
      </is>
    </oc>
    <nc r="C36"/>
  </rcc>
  <rcc rId="941" sId="4">
    <oc r="D36" t="inlineStr">
      <is>
        <t>Ejemplo: Revisión de productos generados.</t>
      </is>
    </oc>
    <nc r="D36"/>
  </rcc>
  <rcc rId="942" sId="4">
    <oc r="E36">
      <v>125</v>
    </oc>
    <nc r="E36"/>
  </rcc>
  <rcc rId="943" sId="4">
    <oc r="F36">
      <v>25</v>
    </oc>
    <nc r="F36"/>
  </rcc>
  <rcc rId="944" sId="4">
    <oc r="G36">
      <v>50</v>
    </oc>
    <nc r="G36"/>
  </rcc>
  <rcc rId="945" sId="4">
    <oc r="H36">
      <v>50</v>
    </oc>
    <nc r="H36"/>
  </rcc>
  <rcc rId="946" sId="4">
    <oc r="B37" t="inlineStr">
      <is>
        <t>Ejemplo: Falta de amabilidad, cortesía entre funcionarios.</t>
      </is>
    </oc>
    <nc r="B37"/>
  </rcc>
  <rcc rId="947" sId="4">
    <oc r="C37" t="inlineStr">
      <is>
        <t>Ejemplo: Departamento de Servicios Generales.</t>
      </is>
    </oc>
    <nc r="C37"/>
  </rcc>
  <rcc rId="948" sId="4">
    <oc r="D37" t="inlineStr">
      <is>
        <t>Ejemplo: Traslado de funcionarios para cumplimiento de labores.</t>
      </is>
    </oc>
    <nc r="D37"/>
  </rcc>
  <rcc rId="949" sId="4">
    <oc r="E37">
      <v>98</v>
    </oc>
    <nc r="E37"/>
  </rcc>
  <rcc rId="950" sId="4">
    <oc r="F37">
      <v>72</v>
    </oc>
    <nc r="F37"/>
  </rcc>
  <rcc rId="951" sId="4">
    <oc r="G37">
      <v>26</v>
    </oc>
    <nc r="G37"/>
  </rcc>
  <rcc rId="952" sId="4">
    <oc r="H37">
      <v>0</v>
    </oc>
    <nc r="H37"/>
  </rcc>
  <rcc rId="953" sId="2" odxf="1" dxf="1">
    <oc r="B62" t="inlineStr">
      <is>
        <t>Ejemplo: Atrasos en la resolución de requerimientos.</t>
      </is>
    </oc>
    <nc r="B62" t="inlineStr">
      <is>
        <t>Atrasos en el pago de cuotas de contratos de PSA.</t>
      </is>
    </nc>
    <odxf>
      <alignment vertical="justify" readingOrder="0"/>
    </odxf>
    <ndxf>
      <alignment vertical="top" readingOrder="0"/>
    </ndxf>
  </rcc>
  <rcc rId="954" sId="2" odxf="1" dxf="1">
    <oc r="C62" t="inlineStr">
      <is>
        <t>Ejemplo: Oficina de Información.</t>
      </is>
    </oc>
    <nc r="C62" t="inlineStr">
      <is>
        <t>Departamento de Gestión de Servicios Ambientales</t>
      </is>
    </nc>
    <odxf>
      <alignment vertical="justify" readingOrder="0"/>
    </odxf>
    <ndxf>
      <alignment vertical="top" readingOrder="0"/>
    </ndxf>
  </rcc>
  <rcc rId="955" sId="4">
    <oc r="B61" t="inlineStr">
      <is>
        <t>Probelmas con sistema informático de citas para el ingreso al Programa de Pago por Servicios Ambientales. (PSA)</t>
      </is>
    </oc>
    <nc r="B61"/>
  </rcc>
  <rcc rId="956" sId="4">
    <oc r="C61" t="inlineStr">
      <is>
        <t>Unidad de Tecnologías de Información y Comunicación.</t>
      </is>
    </oc>
    <nc r="C61"/>
  </rcc>
  <rcc rId="957" sId="4">
    <oc r="D61" t="inlineStr">
      <is>
        <t>Acceso al Programa de PSA</t>
      </is>
    </oc>
    <nc r="D61"/>
  </rcc>
  <rcc rId="958" sId="4">
    <oc r="E61">
      <v>5</v>
    </oc>
    <nc r="E61"/>
  </rcc>
  <rcc rId="959" sId="4">
    <oc r="F61">
      <v>5</v>
    </oc>
    <nc r="F61"/>
  </rcc>
  <rcc rId="960" sId="4">
    <oc r="G61">
      <v>0</v>
    </oc>
    <nc r="G61"/>
  </rcc>
  <rcc rId="961" sId="4">
    <oc r="H61">
      <v>0</v>
    </oc>
    <nc r="H61"/>
  </rcc>
  <rcc rId="962" sId="4">
    <oc r="B62" t="inlineStr">
      <is>
        <t>Ejemplo: Procedimiento engorroso para trámite de vacaciones</t>
      </is>
    </oc>
    <nc r="B62"/>
  </rcc>
  <rcc rId="963" sId="4">
    <oc r="C62" t="inlineStr">
      <is>
        <t>Ejemplo: Oficina de Gestión Institucional de Recursos Humanos</t>
      </is>
    </oc>
    <nc r="C62"/>
  </rcc>
  <rcc rId="964" sId="4">
    <oc r="D62" t="inlineStr">
      <is>
        <t>Ejemplo: Registro de vacaciones solicitadas por los funcionarios.</t>
      </is>
    </oc>
    <nc r="D62"/>
  </rcc>
  <rcc rId="965" sId="4">
    <oc r="E62">
      <v>363</v>
    </oc>
    <nc r="E62"/>
  </rcc>
  <rcc rId="966" sId="4">
    <oc r="F62">
      <v>273</v>
    </oc>
    <nc r="F62"/>
  </rcc>
  <rcc rId="967" sId="4">
    <oc r="G62">
      <v>56</v>
    </oc>
    <nc r="G62"/>
  </rcc>
  <rcc rId="968" sId="4">
    <oc r="H62">
      <v>34</v>
    </oc>
    <nc r="H62"/>
  </rcc>
  <rcc rId="969" sId="4">
    <oc r="B86" t="inlineStr">
      <is>
        <t>Ejemplo: Uso de red para aspectos no laborales.</t>
      </is>
    </oc>
    <nc r="B86"/>
  </rcc>
  <rcc rId="970" sId="4">
    <oc r="C86" t="inlineStr">
      <is>
        <t>Ejemplo: Departamento de TI.</t>
      </is>
    </oc>
    <nc r="C86"/>
  </rcc>
  <rcc rId="971" sId="4">
    <oc r="D86" t="inlineStr">
      <is>
        <t>Ejemplo: Soporte Técnico.</t>
      </is>
    </oc>
    <nc r="D86"/>
  </rcc>
  <rcc rId="972" sId="4">
    <oc r="E86">
      <v>251</v>
    </oc>
    <nc r="E86"/>
  </rcc>
  <rcc rId="973" sId="4">
    <oc r="F86">
      <v>165</v>
    </oc>
    <nc r="F86"/>
  </rcc>
  <rcc rId="974" sId="4">
    <oc r="G86">
      <v>22</v>
    </oc>
    <nc r="G86"/>
  </rcc>
  <rcc rId="975" sId="4">
    <oc r="H86">
      <v>64</v>
    </oc>
    <nc r="H86"/>
  </rcc>
  <rcc rId="976" sId="4">
    <oc r="B87" t="inlineStr">
      <is>
        <t>Ejemplo: Sustracción de materiales de trabajo.</t>
      </is>
    </oc>
    <nc r="B87"/>
  </rcc>
  <rcc rId="977" sId="4">
    <oc r="C87" t="inlineStr">
      <is>
        <t>Ejemplo: Proveduría Instucional.</t>
      </is>
    </oc>
    <nc r="C87"/>
  </rcc>
  <rcc rId="978" sId="4">
    <oc r="D87" t="inlineStr">
      <is>
        <t>Ejemplo: Resguardo de materiales y activos institucionales.</t>
      </is>
    </oc>
    <nc r="D87"/>
  </rcc>
  <rcc rId="979" sId="4">
    <oc r="E87">
      <v>120</v>
    </oc>
    <nc r="E87"/>
  </rcc>
  <rcc rId="980" sId="4">
    <oc r="F87">
      <v>110</v>
    </oc>
    <nc r="F87"/>
  </rcc>
  <rcc rId="981" sId="4">
    <oc r="G87">
      <v>8</v>
    </oc>
    <nc r="G87"/>
  </rcc>
  <rcc rId="982" sId="4">
    <oc r="H87">
      <v>2</v>
    </oc>
    <nc r="H87"/>
  </rcc>
  <rcc rId="983" sId="4">
    <oc r="A111">
      <v>1</v>
    </oc>
    <nc r="A111"/>
  </rcc>
  <rcc rId="984" sId="4">
    <oc r="B111" t="inlineStr">
      <is>
        <t>Ejemplo: Mobiliario en malas condiciones.</t>
      </is>
    </oc>
    <nc r="B111"/>
  </rcc>
  <rcc rId="985" sId="4">
    <oc r="C111" t="inlineStr">
      <is>
        <t>Ejemplo: Despacho Ministerial</t>
      </is>
    </oc>
    <nc r="C111"/>
  </rcc>
  <rcc rId="986" sId="4">
    <oc r="D111" t="inlineStr">
      <is>
        <t>Ejemplo: Gestión de reuniones.</t>
      </is>
    </oc>
    <nc r="D111"/>
  </rcc>
  <rcc rId="987" sId="4">
    <oc r="E111">
      <v>50</v>
    </oc>
    <nc r="E111"/>
  </rcc>
  <rcc rId="988" sId="4">
    <oc r="F111">
      <v>35</v>
    </oc>
    <nc r="F111"/>
  </rcc>
  <rcc rId="989" sId="4">
    <oc r="G111">
      <v>10</v>
    </oc>
    <nc r="G111"/>
  </rcc>
  <rcc rId="990" sId="4">
    <oc r="H111">
      <v>5</v>
    </oc>
    <nc r="H111"/>
  </rcc>
  <rcc rId="991" sId="4">
    <oc r="A112">
      <v>2</v>
    </oc>
    <nc r="A112"/>
  </rcc>
  <rcc rId="992" sId="4">
    <oc r="B112" t="inlineStr">
      <is>
        <t>Ejemplo: Carencia de espacios de trabajo adecuados.</t>
      </is>
    </oc>
    <nc r="B112"/>
  </rcc>
  <rcc rId="993" sId="4">
    <oc r="C112" t="inlineStr">
      <is>
        <t>Ejemplo: Departamento de Servicios Generales.</t>
      </is>
    </oc>
    <nc r="C112"/>
  </rcc>
  <rcc rId="994" sId="4">
    <oc r="D112" t="inlineStr">
      <is>
        <t>Ejemplo: Acondicionamiento de los espacios físicos de trabajo.</t>
      </is>
    </oc>
    <nc r="D112"/>
  </rcc>
  <rcc rId="995" sId="4">
    <oc r="E112">
      <v>97</v>
    </oc>
    <nc r="E112"/>
  </rcc>
  <rcc rId="996" sId="4">
    <oc r="F112">
      <v>51</v>
    </oc>
    <nc r="F112"/>
  </rcc>
  <rcc rId="997" sId="4">
    <oc r="G112">
      <v>17</v>
    </oc>
    <nc r="G112"/>
  </rcc>
  <rcc rId="998" sId="4">
    <oc r="H112">
      <v>29</v>
    </oc>
    <nc r="H112"/>
  </rcc>
  <rcc rId="999" sId="4">
    <oc r="A113">
      <v>3</v>
    </oc>
    <nc r="A113"/>
  </rcc>
  <rcc rId="1000" sId="4">
    <oc r="A114">
      <v>4</v>
    </oc>
    <nc r="A114"/>
  </rcc>
  <rcc rId="1001" sId="4">
    <oc r="A115">
      <v>5</v>
    </oc>
    <nc r="A115"/>
  </rcc>
  <rcc rId="1002" sId="4">
    <oc r="A116">
      <v>6</v>
    </oc>
    <nc r="A116"/>
  </rcc>
  <rcc rId="1003" sId="4">
    <oc r="A117">
      <v>7</v>
    </oc>
    <nc r="A117"/>
  </rcc>
  <rcc rId="1004" sId="4">
    <oc r="A118">
      <v>8</v>
    </oc>
    <nc r="A118"/>
  </rcc>
  <rcc rId="1005" sId="4">
    <oc r="A119">
      <v>9</v>
    </oc>
    <nc r="A119"/>
  </rcc>
  <rcc rId="1006" sId="4">
    <oc r="A120">
      <v>10</v>
    </oc>
    <nc r="A120"/>
  </rcc>
  <rcc rId="1007" sId="4">
    <oc r="A121" t="inlineStr">
      <is>
        <t>TOTAL</t>
      </is>
    </oc>
    <nc r="A121"/>
  </rcc>
  <rcc rId="1008" sId="4">
    <oc r="E121">
      <f>SUM(E111:E120)</f>
    </oc>
    <nc r="E121"/>
  </rcc>
  <rcc rId="1009" sId="4">
    <oc r="F121">
      <f>SUM(F111:F120)</f>
    </oc>
    <nc r="F121"/>
  </rcc>
  <rcc rId="1010" sId="4">
    <oc r="G121">
      <f>SUM(G111:G120)</f>
    </oc>
    <nc r="G121"/>
  </rcc>
  <rcc rId="1011" sId="4">
    <oc r="H121">
      <f>SUM(H111:H120)</f>
    </oc>
    <nc r="H121"/>
  </rcc>
  <rcc rId="1012" sId="4">
    <oc r="B136" t="inlineStr">
      <is>
        <t>Ejemplo: Interrupción por música alta dentro del espacio laboral.</t>
      </is>
    </oc>
    <nc r="B136"/>
  </rcc>
  <rcc rId="1013" sId="4">
    <oc r="C136" t="inlineStr">
      <is>
        <t>Ejemplo: Oficina de Gestión Institucional de Recursos Humanos.</t>
      </is>
    </oc>
    <nc r="C136"/>
  </rcc>
  <rcc rId="1014" sId="4">
    <oc r="D136" t="inlineStr">
      <is>
        <t>Ejemplo: Normas de comportamiento de funcionarios en espacios de trabajo.</t>
      </is>
    </oc>
    <nc r="D136"/>
  </rcc>
  <rcc rId="1015" sId="4">
    <oc r="E136">
      <v>20</v>
    </oc>
    <nc r="E136"/>
  </rcc>
  <rcc rId="1016" sId="4">
    <oc r="F136">
      <v>18</v>
    </oc>
    <nc r="F136"/>
  </rcc>
  <rcc rId="1017" sId="4">
    <oc r="G136">
      <v>1</v>
    </oc>
    <nc r="G136"/>
  </rcc>
  <rcc rId="1018" sId="4">
    <oc r="H136">
      <v>1</v>
    </oc>
    <nc r="H136"/>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97F845B-3B8C-4AD9-B996-1ADE6EFFC77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9" sId="2">
    <oc r="D62" t="inlineStr">
      <is>
        <t>Ejemplo: Información de requisitos para los trámites institucionales.</t>
      </is>
    </oc>
    <nc r="D62" t="inlineStr">
      <is>
        <t>Pago de Contrato por Servicios Ambientales</t>
      </is>
    </nc>
  </rcc>
  <rcc rId="1020" sId="2">
    <oc r="E62">
      <v>233</v>
    </oc>
    <nc r="E62">
      <v>3</v>
    </nc>
  </rcc>
  <rcc rId="1021" sId="2">
    <oc r="F62">
      <v>165</v>
    </oc>
    <nc r="F62">
      <v>3</v>
    </nc>
  </rcc>
  <rcc rId="1022" sId="2">
    <oc r="G62">
      <v>8</v>
    </oc>
    <nc r="G62">
      <v>0</v>
    </nc>
  </rcc>
  <rcc rId="1023" sId="2">
    <oc r="H62">
      <v>60</v>
    </oc>
    <nc r="H62">
      <v>0</v>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4" sId="1">
    <oc r="B1" t="inlineStr">
      <is>
        <t>(Indicar el nombre correspondiente)</t>
      </is>
    </oc>
    <nc r="B1" t="inlineStr">
      <is>
        <t>Fondo Nacional de Financiamiento Forestal</t>
      </is>
    </nc>
  </rcc>
  <rcc rId="845" sId="1">
    <oc r="C8">
      <v>250</v>
    </oc>
    <nc r="C8">
      <v>157</v>
    </nc>
  </rcc>
  <rcc rId="846" sId="1">
    <oc r="D8">
      <v>147</v>
    </oc>
    <nc r="D8">
      <v>157</v>
    </nc>
  </rcc>
  <rcc rId="847" sId="1">
    <oc r="B8" t="inlineStr">
      <is>
        <t>Ejemplo: Día y hora en que se efectuará el mantenimiento del acueducto en Higuito de Desamparados.</t>
      </is>
    </oc>
    <nc r="B8" t="inlineStr">
      <is>
        <t xml:space="preserve">Consultas relacionadas con el trámite del Programa de Pago por servicios Ambientales tales como: requisitos, estados de pago, </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4" sId="2">
    <oc r="B135" t="inlineStr">
      <is>
        <t>Ejemplo: Falta de respuesta a solicitud por un servicio que no brinda la institución.</t>
      </is>
    </oc>
    <nc r="B135" t="inlineStr">
      <is>
        <t>Disnconformidad con la organización que regente el proyecto por cuanto cobra montos elevados por concepto de regencia de contrato PSA.</t>
      </is>
    </nc>
  </rcc>
  <rcc rId="1025" sId="2">
    <oc r="C135" t="inlineStr">
      <is>
        <t>Ejemplo: Oficina de información.</t>
      </is>
    </oc>
    <nc r="C135" t="inlineStr">
      <is>
        <t>Dirección de Servicios Ambientales</t>
      </is>
    </nc>
  </rcc>
  <rfmt sheetId="2" sqref="C135">
    <dxf>
      <alignment vertical="center" readingOrder="0"/>
    </dxf>
  </rfmt>
  <rcc rId="1026" sId="2">
    <oc r="D135" t="inlineStr">
      <is>
        <t>Ejemplo: Información de requisitos sobre los trámites institucionales.</t>
      </is>
    </oc>
    <nc r="D135" t="inlineStr">
      <is>
        <t>Por tratarse de una relación extrena al Fonafifo (regente-beneficiario) se atiende la inconformidad y se canaliza sin embargo es un aspecto que debe tratarse entre regente y beneficiario, el Fonafifo no tiene injerencia.</t>
      </is>
    </nc>
  </rcc>
  <rcc rId="1027" sId="2">
    <oc r="E135">
      <v>10</v>
    </oc>
    <nc r="E135">
      <v>2</v>
    </nc>
  </rcc>
  <rcc rId="1028" sId="2">
    <oc r="F135">
      <v>7</v>
    </oc>
    <nc r="F135">
      <v>2</v>
    </nc>
  </rcc>
  <rcc rId="1029" sId="2">
    <oc r="G135">
      <v>2</v>
    </oc>
    <nc r="G135">
      <v>0</v>
    </nc>
  </rcc>
  <rcc rId="1030" sId="2">
    <oc r="H135">
      <v>1</v>
    </oc>
    <nc r="H135">
      <v>0</v>
    </nc>
  </rcc>
  <rfmt sheetId="2" sqref="E135:H135">
    <dxf>
      <alignment vertical="center" readingOrder="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35">
    <dxf>
      <alignment vertical="center" readingOrder="0"/>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activeCell="K8" sqref="K8"/>
    </sheetView>
  </sheetViews>
  <sheetFormatPr baseColWidth="10" defaultRowHeight="15" x14ac:dyDescent="0.25"/>
  <cols>
    <col min="1" max="1" width="13.28515625" customWidth="1"/>
    <col min="2" max="2" width="43.28515625" customWidth="1"/>
    <col min="3" max="3" width="11.85546875" customWidth="1"/>
    <col min="4" max="5" width="12.28515625" customWidth="1"/>
    <col min="6" max="6" width="12" customWidth="1"/>
  </cols>
  <sheetData>
    <row r="1" spans="1:11" ht="16.5" x14ac:dyDescent="0.3">
      <c r="A1" s="5" t="s">
        <v>2</v>
      </c>
      <c r="B1" s="52" t="s">
        <v>77</v>
      </c>
      <c r="D1" s="6"/>
      <c r="E1" s="6"/>
      <c r="F1" s="7"/>
      <c r="G1" s="7"/>
      <c r="H1" s="7"/>
      <c r="I1" s="7"/>
    </row>
    <row r="2" spans="1:11" ht="16.5" x14ac:dyDescent="0.3">
      <c r="A2" s="5" t="s">
        <v>1</v>
      </c>
      <c r="B2" s="49" t="s">
        <v>3</v>
      </c>
      <c r="C2" s="6"/>
      <c r="D2" s="6"/>
      <c r="E2" s="6"/>
      <c r="F2" s="7"/>
      <c r="G2" s="7"/>
      <c r="H2" s="7"/>
      <c r="I2" s="7"/>
    </row>
    <row r="3" spans="1:11" ht="16.5" x14ac:dyDescent="0.3">
      <c r="A3" s="5" t="s">
        <v>0</v>
      </c>
      <c r="B3" s="49">
        <v>2018</v>
      </c>
      <c r="C3" s="6"/>
      <c r="D3" s="6"/>
      <c r="E3" s="6"/>
      <c r="F3" s="7"/>
      <c r="G3" s="7"/>
      <c r="H3" s="7"/>
      <c r="I3" s="7"/>
    </row>
    <row r="4" spans="1:11" ht="16.5" x14ac:dyDescent="0.3">
      <c r="A4" s="7"/>
      <c r="B4" s="7"/>
      <c r="C4" s="7"/>
      <c r="D4" s="7"/>
      <c r="E4" s="7"/>
      <c r="F4" s="7"/>
      <c r="G4" s="7"/>
      <c r="H4" s="7"/>
      <c r="I4" s="7"/>
    </row>
    <row r="5" spans="1:11" ht="16.5" x14ac:dyDescent="0.3">
      <c r="A5" s="71" t="s">
        <v>5</v>
      </c>
      <c r="B5" s="72"/>
      <c r="C5" s="72"/>
      <c r="D5" s="72"/>
      <c r="E5" s="73"/>
      <c r="F5" s="7"/>
      <c r="G5" s="7"/>
      <c r="H5" s="7"/>
      <c r="I5" s="7"/>
    </row>
    <row r="6" spans="1:11" ht="16.5" x14ac:dyDescent="0.3">
      <c r="A6" s="71" t="s">
        <v>6</v>
      </c>
      <c r="B6" s="72"/>
      <c r="C6" s="72"/>
      <c r="D6" s="72"/>
      <c r="E6" s="73"/>
      <c r="F6" s="14"/>
      <c r="G6" s="7"/>
      <c r="H6" s="7"/>
      <c r="I6" s="7"/>
    </row>
    <row r="7" spans="1:11" ht="45" x14ac:dyDescent="0.3">
      <c r="A7" s="33" t="s">
        <v>4</v>
      </c>
      <c r="B7" s="33" t="s">
        <v>52</v>
      </c>
      <c r="C7" s="13" t="s">
        <v>42</v>
      </c>
      <c r="D7" s="13" t="s">
        <v>43</v>
      </c>
      <c r="E7" s="9" t="s">
        <v>20</v>
      </c>
      <c r="F7" s="7"/>
      <c r="G7" s="7"/>
      <c r="H7" s="7"/>
      <c r="I7" s="7"/>
      <c r="J7" s="3"/>
      <c r="K7" s="3"/>
    </row>
    <row r="8" spans="1:11" ht="67.5" x14ac:dyDescent="0.3">
      <c r="A8" s="23">
        <v>1</v>
      </c>
      <c r="B8" s="10" t="s">
        <v>78</v>
      </c>
      <c r="C8" s="60">
        <v>157</v>
      </c>
      <c r="D8" s="60">
        <v>157</v>
      </c>
      <c r="E8" s="24">
        <f>(D8/C8)</f>
        <v>1</v>
      </c>
      <c r="F8" s="7"/>
      <c r="G8" s="7"/>
      <c r="H8" s="7"/>
      <c r="I8" s="7"/>
      <c r="J8" s="3"/>
      <c r="K8" s="3"/>
    </row>
    <row r="9" spans="1:11" ht="67.5" x14ac:dyDescent="0.3">
      <c r="A9" s="23">
        <v>2</v>
      </c>
      <c r="B9" s="10" t="s">
        <v>79</v>
      </c>
      <c r="C9" s="60">
        <v>25</v>
      </c>
      <c r="D9" s="60">
        <v>25</v>
      </c>
      <c r="E9" s="24">
        <f>(D9/C9)</f>
        <v>1</v>
      </c>
      <c r="F9" s="7"/>
      <c r="G9" s="7"/>
      <c r="H9" s="7"/>
      <c r="I9" s="7"/>
      <c r="J9" s="3"/>
      <c r="K9" s="3"/>
    </row>
    <row r="10" spans="1:11" ht="16.5" x14ac:dyDescent="0.3">
      <c r="A10" s="23">
        <v>3</v>
      </c>
      <c r="B10" s="11" t="s">
        <v>80</v>
      </c>
      <c r="C10" s="60">
        <v>19</v>
      </c>
      <c r="D10" s="60">
        <v>19</v>
      </c>
      <c r="E10" s="24">
        <f t="shared" ref="E10:E19" si="0">(D10/C10)</f>
        <v>1</v>
      </c>
      <c r="F10" s="7"/>
      <c r="G10" s="7"/>
      <c r="H10" s="7"/>
      <c r="I10" s="7"/>
      <c r="J10" s="3"/>
      <c r="K10" s="3"/>
    </row>
    <row r="11" spans="1:11" ht="27.75" x14ac:dyDescent="0.3">
      <c r="A11" s="23">
        <v>4</v>
      </c>
      <c r="B11" s="59" t="s">
        <v>81</v>
      </c>
      <c r="C11" s="60">
        <v>17</v>
      </c>
      <c r="D11" s="60">
        <v>17</v>
      </c>
      <c r="E11" s="24">
        <f t="shared" si="0"/>
        <v>1</v>
      </c>
      <c r="F11" s="7"/>
      <c r="G11" s="7"/>
      <c r="H11" s="7"/>
      <c r="I11" s="7"/>
      <c r="J11" s="3"/>
      <c r="K11" s="3"/>
    </row>
    <row r="12" spans="1:11" ht="16.5" x14ac:dyDescent="0.3">
      <c r="A12" s="23">
        <v>5</v>
      </c>
      <c r="B12" s="10" t="s">
        <v>82</v>
      </c>
      <c r="C12" s="60">
        <v>10</v>
      </c>
      <c r="D12" s="60">
        <v>10</v>
      </c>
      <c r="E12" s="24">
        <f>(D12/C12)</f>
        <v>1</v>
      </c>
      <c r="F12" s="7"/>
      <c r="G12" s="7"/>
      <c r="H12" s="7"/>
      <c r="I12" s="7"/>
      <c r="J12" s="3"/>
      <c r="K12" s="3"/>
    </row>
    <row r="13" spans="1:11" ht="27.75" x14ac:dyDescent="0.3">
      <c r="A13" s="23">
        <v>6</v>
      </c>
      <c r="B13" s="59" t="s">
        <v>83</v>
      </c>
      <c r="C13" s="60">
        <v>5</v>
      </c>
      <c r="D13" s="60">
        <v>5</v>
      </c>
      <c r="E13" s="24">
        <f t="shared" si="0"/>
        <v>1</v>
      </c>
      <c r="F13" s="7"/>
      <c r="G13" s="7"/>
      <c r="H13" s="7"/>
      <c r="I13" s="7"/>
      <c r="J13" s="3"/>
      <c r="K13" s="3"/>
    </row>
    <row r="14" spans="1:11" ht="27.75" x14ac:dyDescent="0.3">
      <c r="A14" s="23">
        <v>7</v>
      </c>
      <c r="B14" s="59" t="s">
        <v>85</v>
      </c>
      <c r="C14" s="60">
        <v>5</v>
      </c>
      <c r="D14" s="60">
        <v>5</v>
      </c>
      <c r="E14" s="24">
        <f t="shared" si="0"/>
        <v>1</v>
      </c>
      <c r="F14" s="7"/>
      <c r="G14" s="7"/>
      <c r="H14" s="7"/>
      <c r="I14" s="7"/>
      <c r="J14" s="3"/>
      <c r="K14" s="3"/>
    </row>
    <row r="15" spans="1:11" ht="41.25" x14ac:dyDescent="0.3">
      <c r="A15" s="23">
        <v>8</v>
      </c>
      <c r="B15" s="59" t="s">
        <v>84</v>
      </c>
      <c r="C15" s="60">
        <v>5</v>
      </c>
      <c r="D15" s="60">
        <v>5</v>
      </c>
      <c r="E15" s="24">
        <f t="shared" si="0"/>
        <v>1</v>
      </c>
      <c r="F15" s="7"/>
      <c r="G15" s="7"/>
      <c r="H15" s="7"/>
      <c r="I15" s="7"/>
      <c r="J15" s="3"/>
      <c r="K15" s="3"/>
    </row>
    <row r="16" spans="1:11" ht="41.25" x14ac:dyDescent="0.3">
      <c r="A16" s="23">
        <v>9</v>
      </c>
      <c r="B16" s="59" t="s">
        <v>89</v>
      </c>
      <c r="C16" s="60">
        <v>4</v>
      </c>
      <c r="D16" s="60">
        <v>4</v>
      </c>
      <c r="E16" s="24">
        <f t="shared" si="0"/>
        <v>1</v>
      </c>
      <c r="F16" s="7"/>
      <c r="G16" s="7"/>
      <c r="H16" s="7"/>
      <c r="I16" s="7"/>
      <c r="J16" s="3"/>
      <c r="K16" s="3"/>
    </row>
    <row r="17" spans="1:11" ht="27.75" x14ac:dyDescent="0.3">
      <c r="A17" s="23">
        <v>10</v>
      </c>
      <c r="B17" s="59" t="s">
        <v>88</v>
      </c>
      <c r="C17" s="60">
        <v>4</v>
      </c>
      <c r="D17" s="60">
        <v>4</v>
      </c>
      <c r="E17" s="24">
        <f t="shared" si="0"/>
        <v>1</v>
      </c>
      <c r="F17" s="7"/>
      <c r="G17" s="7"/>
      <c r="H17" s="7"/>
      <c r="I17" s="7"/>
      <c r="J17" s="3"/>
      <c r="K17" s="3"/>
    </row>
    <row r="18" spans="1:11" ht="27.75" x14ac:dyDescent="0.3">
      <c r="A18" s="23">
        <v>11</v>
      </c>
      <c r="B18" s="59" t="s">
        <v>86</v>
      </c>
      <c r="C18" s="60">
        <v>1</v>
      </c>
      <c r="D18" s="60">
        <v>1</v>
      </c>
      <c r="E18" s="24">
        <f t="shared" si="0"/>
        <v>1</v>
      </c>
      <c r="F18" s="7"/>
      <c r="G18" s="7"/>
      <c r="H18" s="7"/>
      <c r="I18" s="7"/>
      <c r="J18" s="3"/>
      <c r="K18" s="3"/>
    </row>
    <row r="19" spans="1:11" ht="27.75" x14ac:dyDescent="0.3">
      <c r="A19" s="23">
        <v>12</v>
      </c>
      <c r="B19" s="59" t="s">
        <v>87</v>
      </c>
      <c r="C19" s="60">
        <v>1</v>
      </c>
      <c r="D19" s="60">
        <v>1</v>
      </c>
      <c r="E19" s="24">
        <f t="shared" si="0"/>
        <v>1</v>
      </c>
      <c r="F19" s="7"/>
      <c r="G19" s="7"/>
      <c r="H19" s="7"/>
      <c r="I19" s="7"/>
      <c r="J19" s="3"/>
      <c r="K19" s="3"/>
    </row>
    <row r="20" spans="1:11" ht="16.5" x14ac:dyDescent="0.3">
      <c r="A20" s="74" t="s">
        <v>9</v>
      </c>
      <c r="B20" s="75"/>
      <c r="C20" s="61">
        <f>SUM(C8:C19)</f>
        <v>253</v>
      </c>
      <c r="D20" s="61">
        <f>SUM(D8:D19)</f>
        <v>253</v>
      </c>
      <c r="E20" s="24">
        <f>(D20/C20)</f>
        <v>1</v>
      </c>
      <c r="F20" s="7"/>
      <c r="G20" s="7"/>
      <c r="H20" s="7"/>
      <c r="I20" s="7"/>
      <c r="J20" s="3"/>
      <c r="K20" s="3"/>
    </row>
    <row r="21" spans="1:11" ht="16.5" x14ac:dyDescent="0.3">
      <c r="A21" s="7"/>
      <c r="B21" s="7"/>
      <c r="C21" s="7"/>
      <c r="D21" s="7"/>
      <c r="E21" s="7"/>
      <c r="F21" s="7"/>
      <c r="G21" s="7"/>
      <c r="H21" s="7"/>
      <c r="I21" s="7"/>
      <c r="J21" s="3"/>
      <c r="K21" s="3"/>
    </row>
    <row r="22" spans="1:11" ht="15.75" x14ac:dyDescent="0.3">
      <c r="A22" s="12" t="s">
        <v>53</v>
      </c>
      <c r="B22" s="5"/>
      <c r="C22" s="12"/>
      <c r="D22" s="12"/>
      <c r="E22" s="12"/>
      <c r="F22" s="12"/>
      <c r="G22" s="12"/>
      <c r="H22" s="12"/>
      <c r="I22" s="12"/>
      <c r="J22" s="3"/>
      <c r="K22" s="3"/>
    </row>
    <row r="23" spans="1:11" x14ac:dyDescent="0.25">
      <c r="A23" s="12" t="s">
        <v>54</v>
      </c>
      <c r="B23" s="12"/>
      <c r="C23" s="12"/>
      <c r="D23" s="12"/>
      <c r="E23" s="12"/>
      <c r="F23" s="12"/>
      <c r="G23" s="12"/>
      <c r="H23" s="12"/>
      <c r="I23" s="12"/>
      <c r="J23" s="3"/>
      <c r="K23" s="3"/>
    </row>
    <row r="24" spans="1:11" ht="15.75" x14ac:dyDescent="0.3">
      <c r="A24" s="12" t="s">
        <v>55</v>
      </c>
      <c r="B24" s="12"/>
      <c r="C24" s="12"/>
      <c r="D24" s="12"/>
      <c r="E24" s="12"/>
      <c r="F24" s="12"/>
      <c r="G24" s="12"/>
      <c r="H24" s="12"/>
      <c r="I24" s="12"/>
      <c r="J24" s="3"/>
      <c r="K24" s="3"/>
    </row>
    <row r="25" spans="1:11" x14ac:dyDescent="0.25">
      <c r="A25" s="12" t="s">
        <v>56</v>
      </c>
      <c r="B25" s="12"/>
      <c r="C25" s="12"/>
      <c r="D25" s="12"/>
      <c r="E25" s="12"/>
      <c r="F25" s="12"/>
      <c r="G25" s="6"/>
      <c r="H25" s="6"/>
      <c r="I25" s="6"/>
      <c r="J25" s="3"/>
      <c r="K25" s="3"/>
    </row>
    <row r="26" spans="1:11" x14ac:dyDescent="0.25">
      <c r="A26" s="3"/>
      <c r="B26" s="3"/>
      <c r="C26" s="3"/>
      <c r="D26" s="3"/>
      <c r="E26" s="3"/>
      <c r="F26" s="3"/>
      <c r="G26" s="3"/>
      <c r="H26" s="3"/>
      <c r="I26" s="3"/>
      <c r="J26" s="3"/>
      <c r="K26" s="3"/>
    </row>
  </sheetData>
  <customSheetViews>
    <customSheetView guid="{597F845B-3B8C-4AD9-B996-1ADE6EFFC77E}">
      <selection activeCell="K8" sqref="K8"/>
      <pageMargins left="0.7" right="0.7" top="0.75" bottom="0.75" header="0.3" footer="0.3"/>
      <pageSetup orientation="portrait" r:id="rId1"/>
    </customSheetView>
    <customSheetView guid="{FDD3A569-AE8D-45FA-9859-E14E33B13118}">
      <selection activeCell="B3" sqref="B1:B3"/>
      <pageMargins left="0.7" right="0.7" top="0.75" bottom="0.75" header="0.3" footer="0.3"/>
      <pageSetup orientation="portrait" r:id="rId2"/>
    </customSheetView>
    <customSheetView guid="{53C7C10F-22E6-4166-A83B-DEF9C96D4D67}" topLeftCell="A5">
      <selection activeCell="B24" sqref="B24"/>
      <pageMargins left="0.7" right="0.7" top="0.75" bottom="0.75" header="0.3" footer="0.3"/>
      <pageSetup orientation="portrait" r:id="rId3"/>
    </customSheetView>
    <customSheetView guid="{D594767A-41B6-4B4D-8151-8B0C0090EE1A}">
      <selection activeCell="H29" sqref="H29"/>
      <pageMargins left="0.7" right="0.7" top="0.75" bottom="0.75" header="0.3" footer="0.3"/>
      <pageSetup orientation="portrait" r:id="rId4"/>
    </customSheetView>
  </customSheetViews>
  <mergeCells count="3">
    <mergeCell ref="A5:E5"/>
    <mergeCell ref="A6:E6"/>
    <mergeCell ref="A20:B20"/>
  </mergeCell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topLeftCell="A109" workbookViewId="0">
      <selection activeCell="A144" sqref="A144:D144"/>
    </sheetView>
  </sheetViews>
  <sheetFormatPr baseColWidth="10" defaultRowHeight="15" x14ac:dyDescent="0.25"/>
  <cols>
    <col min="1" max="1" width="13.85546875" customWidth="1"/>
    <col min="2" max="2" width="40.42578125" customWidth="1"/>
    <col min="3" max="3" width="30.7109375" customWidth="1"/>
    <col min="4" max="4" width="30.42578125" customWidth="1"/>
    <col min="5" max="5" width="12.42578125" customWidth="1"/>
    <col min="6" max="8" width="10.7109375" customWidth="1"/>
    <col min="9" max="10" width="10.85546875" customWidth="1"/>
    <col min="11" max="11" width="13.7109375" customWidth="1"/>
  </cols>
  <sheetData>
    <row r="1" spans="1:13" ht="16.5" x14ac:dyDescent="0.3">
      <c r="A1" s="5" t="s">
        <v>2</v>
      </c>
      <c r="B1" s="51" t="s">
        <v>77</v>
      </c>
      <c r="C1" s="3"/>
      <c r="D1" s="52"/>
      <c r="E1" s="48"/>
      <c r="F1" s="48"/>
      <c r="G1" s="48"/>
      <c r="H1" s="48"/>
      <c r="I1" s="48"/>
      <c r="J1" s="16"/>
      <c r="K1" s="7"/>
      <c r="L1" s="3"/>
    </row>
    <row r="2" spans="1:13" ht="16.5" x14ac:dyDescent="0.3">
      <c r="A2" s="5" t="s">
        <v>1</v>
      </c>
      <c r="B2" s="88" t="s">
        <v>3</v>
      </c>
      <c r="C2" s="88"/>
      <c r="D2" s="88"/>
      <c r="E2" s="88"/>
      <c r="F2" s="88"/>
      <c r="G2" s="88"/>
      <c r="H2" s="88"/>
      <c r="I2" s="88"/>
      <c r="J2" s="17"/>
      <c r="K2" s="7"/>
      <c r="L2" s="3"/>
    </row>
    <row r="3" spans="1:13" ht="16.5" x14ac:dyDescent="0.3">
      <c r="A3" s="5" t="s">
        <v>0</v>
      </c>
      <c r="B3" s="88">
        <v>2018</v>
      </c>
      <c r="C3" s="88"/>
      <c r="D3" s="88"/>
      <c r="E3" s="88"/>
      <c r="F3" s="88"/>
      <c r="G3" s="88"/>
      <c r="H3" s="88"/>
      <c r="I3" s="88"/>
      <c r="J3" s="17"/>
      <c r="K3" s="7"/>
      <c r="L3" s="3"/>
    </row>
    <row r="4" spans="1:13" ht="16.5" x14ac:dyDescent="0.3">
      <c r="A4" s="5"/>
      <c r="B4" s="48"/>
      <c r="C4" s="48"/>
      <c r="D4" s="48"/>
      <c r="E4" s="48"/>
      <c r="F4" s="48"/>
      <c r="G4" s="48"/>
      <c r="H4" s="48"/>
      <c r="I4" s="48"/>
      <c r="J4" s="17"/>
      <c r="K4" s="7"/>
      <c r="L4" s="3"/>
    </row>
    <row r="5" spans="1:13" ht="16.5" x14ac:dyDescent="0.3">
      <c r="A5" s="5"/>
      <c r="B5" s="18" t="s">
        <v>65</v>
      </c>
      <c r="C5" s="18"/>
      <c r="D5" s="48"/>
      <c r="E5" s="48"/>
      <c r="F5" s="48"/>
      <c r="G5" s="48"/>
      <c r="H5" s="48"/>
      <c r="I5" s="48"/>
      <c r="J5" s="17"/>
      <c r="K5" s="7"/>
      <c r="L5" s="3"/>
    </row>
    <row r="6" spans="1:13" ht="16.5" x14ac:dyDescent="0.3">
      <c r="A6" s="19"/>
      <c r="B6" s="20"/>
      <c r="C6" s="20"/>
      <c r="D6" s="20"/>
      <c r="E6" s="20"/>
      <c r="F6" s="20"/>
      <c r="G6" s="20"/>
      <c r="H6" s="20"/>
      <c r="I6" s="20"/>
      <c r="J6" s="20"/>
      <c r="K6" s="20"/>
    </row>
    <row r="7" spans="1:13" ht="15.75" x14ac:dyDescent="0.3">
      <c r="A7" s="89" t="s">
        <v>4</v>
      </c>
      <c r="B7" s="71" t="s">
        <v>12</v>
      </c>
      <c r="C7" s="72"/>
      <c r="D7" s="72"/>
      <c r="E7" s="72"/>
      <c r="F7" s="72"/>
      <c r="G7" s="72"/>
      <c r="H7" s="72"/>
      <c r="I7" s="72"/>
      <c r="J7" s="72"/>
      <c r="K7" s="73"/>
      <c r="L7" s="3"/>
    </row>
    <row r="8" spans="1:13" ht="15.75" x14ac:dyDescent="0.3">
      <c r="A8" s="90"/>
      <c r="B8" s="71" t="s">
        <v>30</v>
      </c>
      <c r="C8" s="72"/>
      <c r="D8" s="72"/>
      <c r="E8" s="72"/>
      <c r="F8" s="72"/>
      <c r="G8" s="72"/>
      <c r="H8" s="72"/>
      <c r="I8" s="72"/>
      <c r="J8" s="72"/>
      <c r="K8" s="73"/>
      <c r="L8" s="3"/>
    </row>
    <row r="9" spans="1:13" ht="15.75" x14ac:dyDescent="0.3">
      <c r="A9" s="90"/>
      <c r="B9" s="84" t="s">
        <v>10</v>
      </c>
      <c r="C9" s="44"/>
      <c r="D9" s="76" t="s">
        <v>45</v>
      </c>
      <c r="E9" s="78" t="s">
        <v>57</v>
      </c>
      <c r="F9" s="79"/>
      <c r="G9" s="79"/>
      <c r="H9" s="80"/>
      <c r="I9" s="81" t="s">
        <v>13</v>
      </c>
      <c r="J9" s="81"/>
      <c r="K9" s="82"/>
      <c r="L9" s="3"/>
    </row>
    <row r="10" spans="1:13" ht="45" customHeight="1" x14ac:dyDescent="0.3">
      <c r="A10" s="91"/>
      <c r="B10" s="86"/>
      <c r="C10" s="45" t="s">
        <v>44</v>
      </c>
      <c r="D10" s="77"/>
      <c r="E10" s="13" t="s">
        <v>7</v>
      </c>
      <c r="F10" s="13" t="s">
        <v>8</v>
      </c>
      <c r="G10" s="13" t="s">
        <v>17</v>
      </c>
      <c r="H10" s="13" t="s">
        <v>58</v>
      </c>
      <c r="I10" s="9" t="s">
        <v>21</v>
      </c>
      <c r="J10" s="9" t="s">
        <v>18</v>
      </c>
      <c r="K10" s="9" t="s">
        <v>59</v>
      </c>
      <c r="L10" s="3"/>
    </row>
    <row r="11" spans="1:13" ht="40.5" x14ac:dyDescent="0.3">
      <c r="A11" s="22">
        <v>1</v>
      </c>
      <c r="B11" s="65" t="s">
        <v>115</v>
      </c>
      <c r="C11" s="67" t="s">
        <v>114</v>
      </c>
      <c r="D11" s="62" t="s">
        <v>116</v>
      </c>
      <c r="E11" s="23">
        <v>1</v>
      </c>
      <c r="F11" s="23">
        <v>1</v>
      </c>
      <c r="G11" s="23">
        <v>0</v>
      </c>
      <c r="H11" s="23">
        <v>0</v>
      </c>
      <c r="I11" s="24">
        <f>F11/E11</f>
        <v>1</v>
      </c>
      <c r="J11" s="24">
        <f>G11/E11</f>
        <v>0</v>
      </c>
      <c r="K11" s="24">
        <f>H11/E11</f>
        <v>0</v>
      </c>
      <c r="L11" s="3"/>
    </row>
    <row r="12" spans="1:13" ht="15.75" x14ac:dyDescent="0.3">
      <c r="A12" s="74" t="s">
        <v>9</v>
      </c>
      <c r="B12" s="83"/>
      <c r="C12" s="83"/>
      <c r="D12" s="75"/>
      <c r="E12" s="22">
        <f>SUM(E11:E11)</f>
        <v>1</v>
      </c>
      <c r="F12" s="22">
        <f>SUM(F11:F11)</f>
        <v>1</v>
      </c>
      <c r="G12" s="22">
        <f>SUM(G11:G11)</f>
        <v>0</v>
      </c>
      <c r="H12" s="22">
        <f>SUM(H11:H11)</f>
        <v>0</v>
      </c>
      <c r="I12" s="37">
        <f>F12/E12</f>
        <v>1</v>
      </c>
      <c r="J12" s="37">
        <f>G12/E12</f>
        <v>0</v>
      </c>
      <c r="K12" s="37">
        <f>H12/E12</f>
        <v>0</v>
      </c>
      <c r="L12" s="3"/>
    </row>
    <row r="13" spans="1:13" ht="15.75" x14ac:dyDescent="0.3">
      <c r="A13" s="25"/>
      <c r="B13" s="25"/>
      <c r="C13" s="25"/>
      <c r="D13" s="25"/>
      <c r="E13" s="26"/>
      <c r="F13" s="26"/>
      <c r="G13" s="26"/>
      <c r="H13" s="26"/>
      <c r="I13" s="27"/>
      <c r="J13" s="27"/>
      <c r="K13" s="27"/>
      <c r="L13" s="3"/>
    </row>
    <row r="14" spans="1:13" ht="16.5" x14ac:dyDescent="0.3">
      <c r="A14" s="34" t="s">
        <v>60</v>
      </c>
      <c r="B14" s="6"/>
      <c r="C14" s="6"/>
      <c r="D14" s="6"/>
      <c r="E14" s="6"/>
      <c r="F14" s="6"/>
      <c r="G14" s="6"/>
      <c r="H14" s="6"/>
      <c r="I14" s="7"/>
      <c r="J14" s="7"/>
      <c r="K14" s="7"/>
      <c r="L14" s="3"/>
    </row>
    <row r="15" spans="1:13" ht="16.5" x14ac:dyDescent="0.3">
      <c r="A15" s="12" t="s">
        <v>66</v>
      </c>
      <c r="B15" s="6"/>
      <c r="C15" s="6"/>
      <c r="D15" s="6"/>
      <c r="E15" s="6"/>
      <c r="F15" s="6"/>
      <c r="G15" s="6"/>
      <c r="H15" s="6"/>
      <c r="I15" s="7"/>
      <c r="J15" s="7"/>
      <c r="K15" s="7"/>
      <c r="L15" s="3"/>
    </row>
    <row r="16" spans="1:13" x14ac:dyDescent="0.25">
      <c r="A16" s="12" t="s">
        <v>50</v>
      </c>
      <c r="B16" s="12"/>
      <c r="C16" s="12"/>
      <c r="D16" s="12"/>
      <c r="E16" s="12"/>
      <c r="F16" s="12"/>
      <c r="G16" s="12"/>
      <c r="H16" s="12"/>
      <c r="I16" s="35"/>
      <c r="J16" s="35"/>
      <c r="K16" s="35"/>
      <c r="L16" s="35"/>
      <c r="M16" s="35"/>
    </row>
    <row r="17" spans="1:12" x14ac:dyDescent="0.25">
      <c r="A17" s="12" t="s">
        <v>61</v>
      </c>
      <c r="B17" s="12"/>
      <c r="C17" s="12"/>
      <c r="D17" s="12"/>
      <c r="E17" s="12"/>
      <c r="F17" s="12"/>
      <c r="G17" s="12"/>
      <c r="H17" s="12"/>
      <c r="I17" s="12"/>
      <c r="J17" s="12"/>
      <c r="K17" s="12"/>
      <c r="L17" s="3"/>
    </row>
    <row r="18" spans="1:12" ht="15.75" x14ac:dyDescent="0.3">
      <c r="A18" s="28" t="s">
        <v>62</v>
      </c>
      <c r="B18" s="28"/>
      <c r="C18" s="28"/>
      <c r="D18" s="28"/>
      <c r="E18" s="28"/>
      <c r="F18" s="28"/>
      <c r="G18" s="28"/>
      <c r="H18" s="28"/>
      <c r="I18" s="28"/>
      <c r="J18" s="28"/>
      <c r="K18" s="28"/>
      <c r="L18" s="3"/>
    </row>
    <row r="19" spans="1:12" x14ac:dyDescent="0.25">
      <c r="A19" s="29" t="s">
        <v>63</v>
      </c>
      <c r="B19" s="29"/>
      <c r="C19" s="29"/>
      <c r="D19" s="29"/>
      <c r="E19" s="29"/>
      <c r="F19" s="29"/>
      <c r="G19" s="29"/>
      <c r="H19" s="29"/>
      <c r="I19" s="6"/>
      <c r="J19" s="6"/>
      <c r="K19" s="6"/>
      <c r="L19" s="3"/>
    </row>
    <row r="20" spans="1:12" x14ac:dyDescent="0.25">
      <c r="A20" s="12" t="s">
        <v>64</v>
      </c>
      <c r="B20" s="12"/>
      <c r="C20" s="12"/>
      <c r="D20" s="12"/>
      <c r="E20" s="12"/>
      <c r="F20" s="12"/>
      <c r="G20" s="15"/>
      <c r="H20" s="15"/>
      <c r="I20" s="30"/>
      <c r="J20" s="30"/>
      <c r="K20" s="30"/>
      <c r="L20" s="3"/>
    </row>
    <row r="21" spans="1:12" ht="15.75" x14ac:dyDescent="0.3">
      <c r="A21" s="25"/>
      <c r="B21" s="25"/>
      <c r="C21" s="25"/>
      <c r="D21" s="25"/>
      <c r="E21" s="26"/>
      <c r="F21" s="26"/>
      <c r="G21" s="26"/>
      <c r="H21" s="26"/>
      <c r="I21" s="27"/>
      <c r="J21" s="27"/>
      <c r="K21" s="27"/>
      <c r="L21" s="3"/>
    </row>
    <row r="22" spans="1:12" ht="16.5" x14ac:dyDescent="0.3">
      <c r="A22" s="7"/>
      <c r="B22" s="7"/>
      <c r="C22" s="7"/>
      <c r="D22" s="7"/>
      <c r="E22" s="7"/>
      <c r="F22" s="7"/>
      <c r="G22" s="7"/>
      <c r="H22" s="7"/>
      <c r="I22" s="7"/>
      <c r="J22" s="7"/>
      <c r="K22" s="7"/>
      <c r="L22" s="3"/>
    </row>
    <row r="23" spans="1:12" ht="15.75" x14ac:dyDescent="0.3">
      <c r="A23" s="84" t="s">
        <v>4</v>
      </c>
      <c r="B23" s="71" t="s">
        <v>11</v>
      </c>
      <c r="C23" s="72"/>
      <c r="D23" s="72"/>
      <c r="E23" s="72"/>
      <c r="F23" s="72"/>
      <c r="G23" s="72"/>
      <c r="H23" s="72"/>
      <c r="I23" s="72"/>
      <c r="J23" s="72"/>
      <c r="K23" s="73"/>
      <c r="L23" s="3"/>
    </row>
    <row r="24" spans="1:12" ht="15.75" x14ac:dyDescent="0.3">
      <c r="A24" s="85"/>
      <c r="B24" s="71" t="s">
        <v>38</v>
      </c>
      <c r="C24" s="72"/>
      <c r="D24" s="72"/>
      <c r="E24" s="72"/>
      <c r="F24" s="72"/>
      <c r="G24" s="72"/>
      <c r="H24" s="72"/>
      <c r="I24" s="72"/>
      <c r="J24" s="72"/>
      <c r="K24" s="73"/>
      <c r="L24" s="3"/>
    </row>
    <row r="25" spans="1:12" ht="14.45" customHeight="1" x14ac:dyDescent="0.3">
      <c r="A25" s="85"/>
      <c r="B25" s="84" t="s">
        <v>10</v>
      </c>
      <c r="C25" s="31"/>
      <c r="D25" s="76" t="s">
        <v>45</v>
      </c>
      <c r="E25" s="78" t="s">
        <v>57</v>
      </c>
      <c r="F25" s="79"/>
      <c r="G25" s="79"/>
      <c r="H25" s="80"/>
      <c r="I25" s="87" t="s">
        <v>13</v>
      </c>
      <c r="J25" s="81"/>
      <c r="K25" s="82"/>
      <c r="L25" s="3"/>
    </row>
    <row r="26" spans="1:12" ht="47.25" customHeight="1" x14ac:dyDescent="0.3">
      <c r="A26" s="86"/>
      <c r="B26" s="86"/>
      <c r="C26" s="21" t="s">
        <v>44</v>
      </c>
      <c r="D26" s="77"/>
      <c r="E26" s="13" t="s">
        <v>7</v>
      </c>
      <c r="F26" s="13" t="s">
        <v>8</v>
      </c>
      <c r="G26" s="13" t="s">
        <v>17</v>
      </c>
      <c r="H26" s="13" t="s">
        <v>58</v>
      </c>
      <c r="I26" s="9" t="s">
        <v>21</v>
      </c>
      <c r="J26" s="9" t="s">
        <v>18</v>
      </c>
      <c r="K26" s="9" t="s">
        <v>59</v>
      </c>
      <c r="L26" s="3"/>
    </row>
    <row r="27" spans="1:12" ht="27" x14ac:dyDescent="0.3">
      <c r="A27" s="22">
        <v>1</v>
      </c>
      <c r="B27" s="66" t="s">
        <v>105</v>
      </c>
      <c r="C27" s="67" t="s">
        <v>106</v>
      </c>
      <c r="D27" s="66" t="s">
        <v>104</v>
      </c>
      <c r="E27" s="23">
        <v>1</v>
      </c>
      <c r="F27" s="23">
        <v>1</v>
      </c>
      <c r="G27" s="23">
        <v>0</v>
      </c>
      <c r="H27" s="23">
        <v>0</v>
      </c>
      <c r="I27" s="24">
        <f>F27/E27</f>
        <v>1</v>
      </c>
      <c r="J27" s="24">
        <f>G27/E27</f>
        <v>0</v>
      </c>
      <c r="K27" s="24">
        <f>H27/E27</f>
        <v>0</v>
      </c>
      <c r="L27" s="3"/>
    </row>
    <row r="28" spans="1:12" ht="27" x14ac:dyDescent="0.3">
      <c r="A28" s="22">
        <v>2</v>
      </c>
      <c r="B28" s="10" t="s">
        <v>105</v>
      </c>
      <c r="C28" s="50" t="s">
        <v>109</v>
      </c>
      <c r="D28" s="66" t="s">
        <v>104</v>
      </c>
      <c r="E28" s="23">
        <v>1</v>
      </c>
      <c r="F28" s="23">
        <v>1</v>
      </c>
      <c r="G28" s="23">
        <v>0</v>
      </c>
      <c r="H28" s="23">
        <v>0</v>
      </c>
      <c r="I28" s="24">
        <f>F28/E28</f>
        <v>1</v>
      </c>
      <c r="J28" s="24">
        <f>G28/E28</f>
        <v>0</v>
      </c>
      <c r="K28" s="24">
        <f>H28/E28</f>
        <v>0</v>
      </c>
      <c r="L28" s="3"/>
    </row>
    <row r="29" spans="1:12" ht="15.75" x14ac:dyDescent="0.3">
      <c r="A29" s="74" t="s">
        <v>9</v>
      </c>
      <c r="B29" s="83"/>
      <c r="C29" s="83"/>
      <c r="D29" s="75"/>
      <c r="E29" s="22">
        <f>SUM(E27:E28)</f>
        <v>2</v>
      </c>
      <c r="F29" s="22">
        <f>SUM(F27:F28)</f>
        <v>2</v>
      </c>
      <c r="G29" s="22">
        <f>SUM(G27:G28)</f>
        <v>0</v>
      </c>
      <c r="H29" s="22">
        <f>SUM(H27:H28)</f>
        <v>0</v>
      </c>
      <c r="I29" s="37">
        <f>F29/E29</f>
        <v>1</v>
      </c>
      <c r="J29" s="37">
        <f>G29/E29</f>
        <v>0</v>
      </c>
      <c r="K29" s="37">
        <f>H29/E29</f>
        <v>0</v>
      </c>
      <c r="L29" s="3"/>
    </row>
    <row r="30" spans="1:12" ht="16.5" x14ac:dyDescent="0.3">
      <c r="A30" s="7"/>
      <c r="B30" s="7"/>
      <c r="C30" s="7"/>
      <c r="D30" s="7"/>
      <c r="E30" s="7"/>
      <c r="F30" s="7"/>
      <c r="G30" s="7"/>
      <c r="H30" s="7"/>
      <c r="I30" s="7"/>
      <c r="J30" s="7"/>
      <c r="K30" s="7"/>
      <c r="L30" s="3"/>
    </row>
    <row r="31" spans="1:12" ht="16.5" x14ac:dyDescent="0.3">
      <c r="A31" s="34" t="s">
        <v>60</v>
      </c>
      <c r="B31" s="6"/>
      <c r="C31" s="6"/>
      <c r="D31" s="6"/>
      <c r="E31" s="6"/>
      <c r="F31" s="6"/>
      <c r="G31" s="6"/>
      <c r="H31" s="6"/>
      <c r="I31" s="7"/>
      <c r="J31" s="7"/>
      <c r="K31" s="7"/>
      <c r="L31" s="3"/>
    </row>
    <row r="32" spans="1:12" ht="16.5" x14ac:dyDescent="0.3">
      <c r="A32" s="12" t="s">
        <v>66</v>
      </c>
      <c r="B32" s="6"/>
      <c r="C32" s="6"/>
      <c r="D32" s="6"/>
      <c r="E32" s="6"/>
      <c r="F32" s="6"/>
      <c r="G32" s="6"/>
      <c r="H32" s="6"/>
      <c r="I32" s="7"/>
      <c r="J32" s="7"/>
      <c r="K32" s="7"/>
      <c r="L32" s="3"/>
    </row>
    <row r="33" spans="1:13" x14ac:dyDescent="0.25">
      <c r="A33" s="12" t="s">
        <v>67</v>
      </c>
      <c r="B33" s="12"/>
      <c r="C33" s="12"/>
      <c r="D33" s="12"/>
      <c r="E33" s="12"/>
      <c r="F33" s="12"/>
      <c r="G33" s="12"/>
      <c r="H33" s="12"/>
      <c r="I33" s="35"/>
      <c r="J33" s="35"/>
      <c r="K33" s="35"/>
      <c r="L33" s="35"/>
      <c r="M33" s="35"/>
    </row>
    <row r="34" spans="1:13" x14ac:dyDescent="0.25">
      <c r="A34" s="12" t="s">
        <v>61</v>
      </c>
      <c r="B34" s="12"/>
      <c r="C34" s="12"/>
      <c r="D34" s="12"/>
      <c r="E34" s="12"/>
      <c r="F34" s="12"/>
      <c r="G34" s="12"/>
      <c r="H34" s="12"/>
      <c r="I34" s="12"/>
      <c r="J34" s="12"/>
      <c r="K34" s="12"/>
      <c r="L34" s="3"/>
    </row>
    <row r="35" spans="1:13" ht="15.75" x14ac:dyDescent="0.3">
      <c r="A35" s="28" t="s">
        <v>62</v>
      </c>
      <c r="B35" s="28"/>
      <c r="C35" s="28"/>
      <c r="D35" s="28"/>
      <c r="E35" s="28"/>
      <c r="F35" s="28"/>
      <c r="G35" s="28"/>
      <c r="H35" s="28"/>
      <c r="I35" s="28"/>
      <c r="J35" s="28"/>
      <c r="K35" s="28"/>
      <c r="L35" s="3"/>
    </row>
    <row r="36" spans="1:13" x14ac:dyDescent="0.25">
      <c r="A36" s="29" t="s">
        <v>63</v>
      </c>
      <c r="B36" s="29"/>
      <c r="C36" s="29"/>
      <c r="D36" s="29"/>
      <c r="E36" s="29"/>
      <c r="F36" s="29"/>
      <c r="G36" s="29"/>
      <c r="H36" s="29"/>
      <c r="I36" s="6"/>
      <c r="J36" s="6"/>
      <c r="K36" s="6"/>
      <c r="L36" s="3"/>
    </row>
    <row r="37" spans="1:13" x14ac:dyDescent="0.25">
      <c r="A37" s="12" t="s">
        <v>64</v>
      </c>
      <c r="B37" s="12"/>
      <c r="C37" s="12"/>
      <c r="D37" s="12"/>
      <c r="E37" s="12"/>
      <c r="F37" s="12"/>
      <c r="G37" s="15"/>
      <c r="H37" s="15"/>
      <c r="I37" s="30"/>
      <c r="J37" s="30"/>
      <c r="K37" s="30"/>
      <c r="L37" s="3"/>
    </row>
    <row r="38" spans="1:13" x14ac:dyDescent="0.25">
      <c r="A38" s="12"/>
      <c r="B38" s="12"/>
      <c r="C38" s="12"/>
      <c r="D38" s="12"/>
      <c r="E38" s="12"/>
      <c r="F38" s="12"/>
      <c r="G38" s="15"/>
      <c r="H38" s="15"/>
      <c r="I38" s="30"/>
      <c r="J38" s="30"/>
      <c r="K38" s="30"/>
      <c r="L38" s="3"/>
    </row>
    <row r="39" spans="1:13" s="3" customFormat="1" ht="20.25" customHeight="1" x14ac:dyDescent="0.25">
      <c r="A39" s="12"/>
      <c r="B39" s="12"/>
      <c r="C39" s="12"/>
      <c r="D39" s="12"/>
      <c r="E39" s="12"/>
      <c r="F39" s="12"/>
      <c r="G39" s="15"/>
      <c r="H39" s="15"/>
      <c r="I39" s="30"/>
      <c r="J39" s="30"/>
      <c r="K39" s="30"/>
    </row>
    <row r="40" spans="1:13" s="3" customFormat="1" ht="15.75" x14ac:dyDescent="0.3">
      <c r="A40" s="84" t="s">
        <v>4</v>
      </c>
      <c r="B40" s="71" t="s">
        <v>14</v>
      </c>
      <c r="C40" s="72"/>
      <c r="D40" s="72"/>
      <c r="E40" s="72"/>
      <c r="F40" s="72"/>
      <c r="G40" s="72"/>
      <c r="H40" s="72"/>
      <c r="I40" s="72"/>
      <c r="J40" s="72"/>
      <c r="K40" s="73"/>
    </row>
    <row r="41" spans="1:13" s="3" customFormat="1" ht="15.75" x14ac:dyDescent="0.3">
      <c r="A41" s="85"/>
      <c r="B41" s="71" t="s">
        <v>39</v>
      </c>
      <c r="C41" s="72"/>
      <c r="D41" s="72"/>
      <c r="E41" s="72"/>
      <c r="F41" s="72"/>
      <c r="G41" s="72"/>
      <c r="H41" s="72"/>
      <c r="I41" s="72"/>
      <c r="J41" s="72"/>
      <c r="K41" s="73"/>
    </row>
    <row r="42" spans="1:13" s="3" customFormat="1" ht="15.75" x14ac:dyDescent="0.3">
      <c r="A42" s="85"/>
      <c r="B42" s="84" t="s">
        <v>10</v>
      </c>
      <c r="C42" s="46"/>
      <c r="D42" s="76" t="s">
        <v>45</v>
      </c>
      <c r="E42" s="78" t="s">
        <v>57</v>
      </c>
      <c r="F42" s="79"/>
      <c r="G42" s="79"/>
      <c r="H42" s="80"/>
      <c r="I42" s="81" t="s">
        <v>13</v>
      </c>
      <c r="J42" s="81"/>
      <c r="K42" s="82"/>
    </row>
    <row r="43" spans="1:13" s="3" customFormat="1" ht="45" customHeight="1" x14ac:dyDescent="0.3">
      <c r="A43" s="86"/>
      <c r="B43" s="86"/>
      <c r="C43" s="45" t="s">
        <v>44</v>
      </c>
      <c r="D43" s="77"/>
      <c r="E43" s="13" t="s">
        <v>7</v>
      </c>
      <c r="F43" s="13" t="s">
        <v>8</v>
      </c>
      <c r="G43" s="13" t="s">
        <v>17</v>
      </c>
      <c r="H43" s="13" t="s">
        <v>58</v>
      </c>
      <c r="I43" s="9" t="s">
        <v>21</v>
      </c>
      <c r="J43" s="9" t="s">
        <v>18</v>
      </c>
      <c r="K43" s="9" t="s">
        <v>59</v>
      </c>
    </row>
    <row r="44" spans="1:13" s="3" customFormat="1" ht="25.5" customHeight="1" x14ac:dyDescent="0.3">
      <c r="A44" s="22">
        <v>1</v>
      </c>
      <c r="B44" s="68" t="s">
        <v>92</v>
      </c>
      <c r="C44" s="67" t="s">
        <v>90</v>
      </c>
      <c r="D44" s="67" t="s">
        <v>91</v>
      </c>
      <c r="E44" s="23">
        <v>9</v>
      </c>
      <c r="F44" s="23">
        <v>9</v>
      </c>
      <c r="G44" s="23">
        <v>0</v>
      </c>
      <c r="H44" s="23">
        <v>0</v>
      </c>
      <c r="I44" s="24">
        <f>F44/E44</f>
        <v>1</v>
      </c>
      <c r="J44" s="24">
        <f>G44/E44</f>
        <v>0</v>
      </c>
      <c r="K44" s="24">
        <f>H44/E44</f>
        <v>0</v>
      </c>
    </row>
    <row r="45" spans="1:13" s="3" customFormat="1" ht="27" x14ac:dyDescent="0.3">
      <c r="A45" s="22">
        <v>2</v>
      </c>
      <c r="B45" s="68" t="s">
        <v>93</v>
      </c>
      <c r="C45" s="67" t="s">
        <v>94</v>
      </c>
      <c r="D45" s="67" t="s">
        <v>95</v>
      </c>
      <c r="E45" s="23">
        <v>3</v>
      </c>
      <c r="F45" s="23">
        <v>3</v>
      </c>
      <c r="G45" s="23">
        <v>0</v>
      </c>
      <c r="H45" s="23">
        <v>0</v>
      </c>
      <c r="I45" s="24">
        <f>F45/E45</f>
        <v>1</v>
      </c>
      <c r="J45" s="24">
        <f>G45/E45</f>
        <v>0</v>
      </c>
      <c r="K45" s="24">
        <f>H45/E45</f>
        <v>0</v>
      </c>
    </row>
    <row r="46" spans="1:13" s="3" customFormat="1" ht="27" x14ac:dyDescent="0.3">
      <c r="A46" s="22">
        <v>3</v>
      </c>
      <c r="B46" s="68" t="s">
        <v>100</v>
      </c>
      <c r="C46" s="66" t="s">
        <v>101</v>
      </c>
      <c r="D46" s="66" t="s">
        <v>102</v>
      </c>
      <c r="E46" s="23">
        <v>1</v>
      </c>
      <c r="F46" s="23">
        <v>1</v>
      </c>
      <c r="G46" s="23">
        <v>0</v>
      </c>
      <c r="H46" s="23">
        <v>0</v>
      </c>
      <c r="I46" s="24">
        <f t="shared" ref="I46:I50" si="0">F46/E46</f>
        <v>1</v>
      </c>
      <c r="J46" s="24">
        <f t="shared" ref="J46:J50" si="1">G46/E46</f>
        <v>0</v>
      </c>
      <c r="K46" s="24">
        <f t="shared" ref="K46:K50" si="2">H46/E46</f>
        <v>0</v>
      </c>
    </row>
    <row r="47" spans="1:13" s="3" customFormat="1" ht="27" x14ac:dyDescent="0.3">
      <c r="A47" s="22">
        <v>4</v>
      </c>
      <c r="B47" s="68" t="s">
        <v>110</v>
      </c>
      <c r="C47" s="66" t="s">
        <v>109</v>
      </c>
      <c r="D47" s="66" t="s">
        <v>102</v>
      </c>
      <c r="E47" s="23">
        <v>1</v>
      </c>
      <c r="F47" s="23">
        <v>1</v>
      </c>
      <c r="G47" s="23">
        <v>0</v>
      </c>
      <c r="H47" s="23">
        <v>0</v>
      </c>
      <c r="I47" s="24">
        <f t="shared" si="0"/>
        <v>1</v>
      </c>
      <c r="J47" s="24">
        <f t="shared" si="1"/>
        <v>0</v>
      </c>
      <c r="K47" s="24">
        <f t="shared" si="2"/>
        <v>0</v>
      </c>
    </row>
    <row r="48" spans="1:13" s="3" customFormat="1" ht="27" x14ac:dyDescent="0.3">
      <c r="A48" s="22">
        <v>5</v>
      </c>
      <c r="B48" s="68" t="s">
        <v>103</v>
      </c>
      <c r="C48" s="67" t="s">
        <v>94</v>
      </c>
      <c r="D48" s="66" t="s">
        <v>104</v>
      </c>
      <c r="E48" s="23">
        <v>1</v>
      </c>
      <c r="F48" s="23">
        <v>1</v>
      </c>
      <c r="G48" s="23">
        <v>0</v>
      </c>
      <c r="H48" s="23">
        <v>0</v>
      </c>
      <c r="I48" s="24">
        <f t="shared" si="0"/>
        <v>1</v>
      </c>
      <c r="J48" s="24">
        <f t="shared" si="1"/>
        <v>0</v>
      </c>
      <c r="K48" s="24">
        <f t="shared" si="2"/>
        <v>0</v>
      </c>
    </row>
    <row r="49" spans="1:13" s="3" customFormat="1" ht="40.5" x14ac:dyDescent="0.3">
      <c r="A49" s="22">
        <v>6</v>
      </c>
      <c r="B49" s="68" t="s">
        <v>107</v>
      </c>
      <c r="C49" s="66" t="s">
        <v>108</v>
      </c>
      <c r="D49" s="66" t="s">
        <v>104</v>
      </c>
      <c r="E49" s="23">
        <v>1</v>
      </c>
      <c r="F49" s="23">
        <v>1</v>
      </c>
      <c r="G49" s="23">
        <v>0</v>
      </c>
      <c r="H49" s="23">
        <v>0</v>
      </c>
      <c r="I49" s="24">
        <f t="shared" si="0"/>
        <v>1</v>
      </c>
      <c r="J49" s="24">
        <f t="shared" si="1"/>
        <v>0</v>
      </c>
      <c r="K49" s="24">
        <f t="shared" si="2"/>
        <v>0</v>
      </c>
    </row>
    <row r="50" spans="1:13" s="3" customFormat="1" ht="67.5" x14ac:dyDescent="0.3">
      <c r="A50" s="22">
        <v>7</v>
      </c>
      <c r="B50" s="10" t="s">
        <v>111</v>
      </c>
      <c r="C50" s="66" t="s">
        <v>112</v>
      </c>
      <c r="D50" s="65" t="s">
        <v>113</v>
      </c>
      <c r="E50" s="23">
        <v>1</v>
      </c>
      <c r="F50" s="23">
        <v>1</v>
      </c>
      <c r="G50" s="23">
        <v>0</v>
      </c>
      <c r="H50" s="23">
        <v>0</v>
      </c>
      <c r="I50" s="24">
        <f t="shared" si="0"/>
        <v>1</v>
      </c>
      <c r="J50" s="24">
        <f t="shared" si="1"/>
        <v>0</v>
      </c>
      <c r="K50" s="24">
        <f t="shared" si="2"/>
        <v>0</v>
      </c>
    </row>
    <row r="51" spans="1:13" s="3" customFormat="1" ht="15.75" x14ac:dyDescent="0.3">
      <c r="A51" s="74" t="s">
        <v>9</v>
      </c>
      <c r="B51" s="83"/>
      <c r="C51" s="83"/>
      <c r="D51" s="75"/>
      <c r="E51" s="22">
        <f>SUM(E44:E50)</f>
        <v>17</v>
      </c>
      <c r="F51" s="22">
        <f>SUM(F44:F50)</f>
        <v>17</v>
      </c>
      <c r="G51" s="22">
        <f>SUM(G44:G50)</f>
        <v>0</v>
      </c>
      <c r="H51" s="22">
        <f>SUM(H44:H50)</f>
        <v>0</v>
      </c>
      <c r="I51" s="37">
        <f>F51/E51</f>
        <v>1</v>
      </c>
      <c r="J51" s="37">
        <f>G51/E51</f>
        <v>0</v>
      </c>
      <c r="K51" s="37">
        <f>H51/E51</f>
        <v>0</v>
      </c>
    </row>
    <row r="52" spans="1:13" s="3" customFormat="1" ht="16.5" x14ac:dyDescent="0.3">
      <c r="A52" s="7"/>
      <c r="B52" s="7"/>
      <c r="C52" s="7"/>
      <c r="D52" s="7"/>
      <c r="E52" s="7"/>
      <c r="F52" s="7"/>
      <c r="G52" s="7"/>
      <c r="H52" s="7"/>
      <c r="I52" s="7"/>
      <c r="J52" s="7"/>
      <c r="K52" s="7"/>
    </row>
    <row r="53" spans="1:13" s="3" customFormat="1" ht="16.5" x14ac:dyDescent="0.3">
      <c r="A53" s="34" t="s">
        <v>60</v>
      </c>
      <c r="B53" s="6"/>
      <c r="C53" s="6"/>
      <c r="D53" s="6"/>
      <c r="E53" s="6"/>
      <c r="F53" s="6"/>
      <c r="G53" s="6"/>
      <c r="H53" s="6"/>
      <c r="I53" s="7"/>
      <c r="J53" s="7"/>
      <c r="K53" s="7"/>
    </row>
    <row r="54" spans="1:13" s="3" customFormat="1" ht="16.5" x14ac:dyDescent="0.3">
      <c r="A54" s="12" t="s">
        <v>66</v>
      </c>
      <c r="B54" s="6"/>
      <c r="C54" s="6"/>
      <c r="D54" s="6"/>
      <c r="E54" s="6"/>
      <c r="F54" s="6"/>
      <c r="G54" s="6"/>
      <c r="H54" s="6"/>
      <c r="I54" s="7"/>
      <c r="J54" s="7"/>
      <c r="K54" s="7"/>
    </row>
    <row r="55" spans="1:13" s="3" customFormat="1" x14ac:dyDescent="0.25">
      <c r="A55" s="12" t="s">
        <v>67</v>
      </c>
      <c r="B55" s="12"/>
      <c r="C55" s="12"/>
      <c r="D55" s="12"/>
      <c r="E55" s="12"/>
      <c r="F55" s="12"/>
      <c r="G55" s="12"/>
      <c r="H55" s="12"/>
      <c r="I55" s="35"/>
      <c r="J55" s="35"/>
      <c r="K55" s="35"/>
      <c r="L55" s="35"/>
      <c r="M55" s="35"/>
    </row>
    <row r="56" spans="1:13" s="3" customFormat="1" x14ac:dyDescent="0.25">
      <c r="A56" s="12" t="s">
        <v>61</v>
      </c>
      <c r="B56" s="12"/>
      <c r="C56" s="12"/>
      <c r="D56" s="12"/>
      <c r="E56" s="12"/>
      <c r="F56" s="12"/>
      <c r="G56" s="12"/>
      <c r="H56" s="12"/>
      <c r="I56" s="12"/>
      <c r="J56" s="12"/>
      <c r="K56" s="12"/>
    </row>
    <row r="57" spans="1:13" s="3" customFormat="1" ht="15.75" x14ac:dyDescent="0.3">
      <c r="A57" s="28" t="s">
        <v>62</v>
      </c>
      <c r="B57" s="28"/>
      <c r="C57" s="28"/>
      <c r="D57" s="28"/>
      <c r="E57" s="28"/>
      <c r="F57" s="28"/>
      <c r="G57" s="28"/>
      <c r="H57" s="28"/>
      <c r="I57" s="28"/>
      <c r="J57" s="28"/>
      <c r="K57" s="28"/>
    </row>
    <row r="58" spans="1:13" s="3" customFormat="1" x14ac:dyDescent="0.25">
      <c r="A58" s="29" t="s">
        <v>63</v>
      </c>
      <c r="B58" s="29"/>
      <c r="C58" s="29"/>
      <c r="D58" s="29"/>
      <c r="E58" s="29"/>
      <c r="F58" s="29"/>
      <c r="G58" s="29"/>
      <c r="H58" s="29"/>
      <c r="I58" s="6"/>
      <c r="J58" s="6"/>
      <c r="K58" s="6"/>
    </row>
    <row r="59" spans="1:13" s="3" customFormat="1" x14ac:dyDescent="0.25">
      <c r="A59" s="12" t="s">
        <v>64</v>
      </c>
      <c r="B59" s="12"/>
      <c r="C59" s="12"/>
      <c r="D59" s="12"/>
      <c r="E59" s="12"/>
      <c r="F59" s="12"/>
      <c r="G59" s="15"/>
      <c r="H59" s="15"/>
      <c r="I59" s="30"/>
      <c r="J59" s="30"/>
      <c r="K59" s="30"/>
    </row>
    <row r="60" spans="1:13" s="3" customFormat="1" x14ac:dyDescent="0.25">
      <c r="A60" s="12"/>
      <c r="B60" s="12"/>
      <c r="C60" s="12"/>
      <c r="D60" s="12"/>
      <c r="E60" s="12"/>
      <c r="F60" s="12"/>
      <c r="G60" s="12"/>
      <c r="H60" s="12"/>
      <c r="I60" s="12"/>
      <c r="J60" s="12"/>
      <c r="K60" s="12"/>
    </row>
    <row r="61" spans="1:13" s="3" customFormat="1" ht="16.5" x14ac:dyDescent="0.3">
      <c r="A61" s="7"/>
      <c r="B61" s="7"/>
      <c r="C61" s="7"/>
      <c r="D61" s="7"/>
      <c r="E61" s="7"/>
      <c r="F61" s="7"/>
      <c r="G61" s="7"/>
      <c r="H61" s="7"/>
      <c r="I61" s="7"/>
      <c r="J61" s="7"/>
      <c r="K61" s="7"/>
    </row>
    <row r="62" spans="1:13" s="3" customFormat="1" ht="15.75" x14ac:dyDescent="0.3">
      <c r="A62" s="84" t="s">
        <v>4</v>
      </c>
      <c r="B62" s="71" t="s">
        <v>15</v>
      </c>
      <c r="C62" s="72"/>
      <c r="D62" s="72"/>
      <c r="E62" s="72"/>
      <c r="F62" s="72"/>
      <c r="G62" s="72"/>
      <c r="H62" s="72"/>
      <c r="I62" s="72"/>
      <c r="J62" s="72"/>
      <c r="K62" s="73"/>
    </row>
    <row r="63" spans="1:13" s="3" customFormat="1" ht="15.75" x14ac:dyDescent="0.3">
      <c r="A63" s="85"/>
      <c r="B63" s="71" t="s">
        <v>37</v>
      </c>
      <c r="C63" s="72"/>
      <c r="D63" s="72"/>
      <c r="E63" s="72"/>
      <c r="F63" s="72"/>
      <c r="G63" s="72"/>
      <c r="H63" s="72"/>
      <c r="I63" s="72"/>
      <c r="J63" s="72"/>
      <c r="K63" s="73"/>
    </row>
    <row r="64" spans="1:13" s="3" customFormat="1" ht="15.75" x14ac:dyDescent="0.3">
      <c r="A64" s="85"/>
      <c r="B64" s="84" t="s">
        <v>10</v>
      </c>
      <c r="C64" s="46"/>
      <c r="D64" s="76" t="s">
        <v>45</v>
      </c>
      <c r="E64" s="78" t="s">
        <v>57</v>
      </c>
      <c r="F64" s="79"/>
      <c r="G64" s="79"/>
      <c r="H64" s="80"/>
      <c r="I64" s="81" t="s">
        <v>13</v>
      </c>
      <c r="J64" s="81"/>
      <c r="K64" s="82"/>
    </row>
    <row r="65" spans="1:13" s="3" customFormat="1" ht="45.75" customHeight="1" x14ac:dyDescent="0.3">
      <c r="A65" s="86"/>
      <c r="B65" s="86"/>
      <c r="C65" s="47" t="s">
        <v>44</v>
      </c>
      <c r="D65" s="77"/>
      <c r="E65" s="13" t="s">
        <v>7</v>
      </c>
      <c r="F65" s="13" t="s">
        <v>8</v>
      </c>
      <c r="G65" s="13" t="s">
        <v>17</v>
      </c>
      <c r="H65" s="13" t="s">
        <v>58</v>
      </c>
      <c r="I65" s="9" t="s">
        <v>21</v>
      </c>
      <c r="J65" s="9" t="s">
        <v>18</v>
      </c>
      <c r="K65" s="9" t="s">
        <v>59</v>
      </c>
    </row>
    <row r="66" spans="1:13" s="3" customFormat="1" ht="15.75" x14ac:dyDescent="0.3">
      <c r="A66" s="22">
        <v>1</v>
      </c>
      <c r="B66" s="10"/>
      <c r="C66" s="50"/>
      <c r="D66" s="50"/>
      <c r="E66" s="23"/>
      <c r="F66" s="23"/>
      <c r="G66" s="23"/>
      <c r="H66" s="23"/>
      <c r="I66" s="24" t="e">
        <f>F66/E66</f>
        <v>#DIV/0!</v>
      </c>
      <c r="J66" s="24" t="e">
        <f>G66/E66</f>
        <v>#DIV/0!</v>
      </c>
      <c r="K66" s="24" t="e">
        <f>H66/E66</f>
        <v>#DIV/0!</v>
      </c>
    </row>
    <row r="67" spans="1:13" s="3" customFormat="1" ht="15.75" x14ac:dyDescent="0.3">
      <c r="A67" s="22">
        <v>2</v>
      </c>
      <c r="B67" s="10"/>
      <c r="C67" s="50"/>
      <c r="D67" s="50"/>
      <c r="E67" s="23"/>
      <c r="F67" s="23"/>
      <c r="G67" s="23"/>
      <c r="H67" s="23"/>
      <c r="I67" s="24" t="e">
        <f t="shared" ref="I67:I75" si="3">F67/E67</f>
        <v>#DIV/0!</v>
      </c>
      <c r="J67" s="24" t="e">
        <f t="shared" ref="J67:J75" si="4">G67/E67</f>
        <v>#DIV/0!</v>
      </c>
      <c r="K67" s="24" t="e">
        <f t="shared" ref="K67:K75" si="5">H67/E67</f>
        <v>#DIV/0!</v>
      </c>
    </row>
    <row r="68" spans="1:13" s="3" customFormat="1" ht="15.75" x14ac:dyDescent="0.3">
      <c r="A68" s="22">
        <v>3</v>
      </c>
      <c r="B68" s="10"/>
      <c r="C68" s="10"/>
      <c r="D68" s="10"/>
      <c r="E68" s="23"/>
      <c r="F68" s="23"/>
      <c r="G68" s="23"/>
      <c r="H68" s="23"/>
      <c r="I68" s="24" t="e">
        <f t="shared" si="3"/>
        <v>#DIV/0!</v>
      </c>
      <c r="J68" s="24" t="e">
        <f t="shared" si="4"/>
        <v>#DIV/0!</v>
      </c>
      <c r="K68" s="24" t="e">
        <f t="shared" si="5"/>
        <v>#DIV/0!</v>
      </c>
    </row>
    <row r="69" spans="1:13" s="3" customFormat="1" ht="15.75" x14ac:dyDescent="0.3">
      <c r="A69" s="22">
        <v>4</v>
      </c>
      <c r="B69" s="10"/>
      <c r="C69" s="10"/>
      <c r="D69" s="10"/>
      <c r="E69" s="23"/>
      <c r="F69" s="23"/>
      <c r="G69" s="23"/>
      <c r="H69" s="23"/>
      <c r="I69" s="24" t="e">
        <f t="shared" si="3"/>
        <v>#DIV/0!</v>
      </c>
      <c r="J69" s="24" t="e">
        <f t="shared" si="4"/>
        <v>#DIV/0!</v>
      </c>
      <c r="K69" s="24" t="e">
        <f t="shared" si="5"/>
        <v>#DIV/0!</v>
      </c>
    </row>
    <row r="70" spans="1:13" s="3" customFormat="1" ht="15.75" x14ac:dyDescent="0.3">
      <c r="A70" s="22">
        <v>5</v>
      </c>
      <c r="B70" s="10"/>
      <c r="C70" s="10"/>
      <c r="D70" s="10"/>
      <c r="E70" s="23"/>
      <c r="F70" s="23"/>
      <c r="G70" s="23"/>
      <c r="H70" s="23"/>
      <c r="I70" s="24" t="e">
        <f t="shared" si="3"/>
        <v>#DIV/0!</v>
      </c>
      <c r="J70" s="24" t="e">
        <f t="shared" si="4"/>
        <v>#DIV/0!</v>
      </c>
      <c r="K70" s="24" t="e">
        <f t="shared" si="5"/>
        <v>#DIV/0!</v>
      </c>
    </row>
    <row r="71" spans="1:13" s="3" customFormat="1" ht="15.75" x14ac:dyDescent="0.3">
      <c r="A71" s="22">
        <v>6</v>
      </c>
      <c r="B71" s="10"/>
      <c r="C71" s="10"/>
      <c r="D71" s="10"/>
      <c r="E71" s="23"/>
      <c r="F71" s="23"/>
      <c r="G71" s="23"/>
      <c r="H71" s="23"/>
      <c r="I71" s="24" t="e">
        <f t="shared" si="3"/>
        <v>#DIV/0!</v>
      </c>
      <c r="J71" s="24" t="e">
        <f t="shared" si="4"/>
        <v>#DIV/0!</v>
      </c>
      <c r="K71" s="24" t="e">
        <f t="shared" si="5"/>
        <v>#DIV/0!</v>
      </c>
    </row>
    <row r="72" spans="1:13" s="3" customFormat="1" ht="15.75" x14ac:dyDescent="0.3">
      <c r="A72" s="22">
        <v>7</v>
      </c>
      <c r="B72" s="10"/>
      <c r="C72" s="10"/>
      <c r="D72" s="10"/>
      <c r="E72" s="23"/>
      <c r="F72" s="23"/>
      <c r="G72" s="23"/>
      <c r="H72" s="23"/>
      <c r="I72" s="24" t="e">
        <f t="shared" si="3"/>
        <v>#DIV/0!</v>
      </c>
      <c r="J72" s="24" t="e">
        <f t="shared" si="4"/>
        <v>#DIV/0!</v>
      </c>
      <c r="K72" s="24" t="e">
        <f t="shared" si="5"/>
        <v>#DIV/0!</v>
      </c>
    </row>
    <row r="73" spans="1:13" s="3" customFormat="1" ht="15.75" x14ac:dyDescent="0.3">
      <c r="A73" s="22">
        <v>8</v>
      </c>
      <c r="B73" s="10"/>
      <c r="C73" s="10"/>
      <c r="D73" s="10"/>
      <c r="E73" s="23"/>
      <c r="F73" s="23"/>
      <c r="G73" s="23"/>
      <c r="H73" s="23"/>
      <c r="I73" s="24" t="e">
        <f t="shared" si="3"/>
        <v>#DIV/0!</v>
      </c>
      <c r="J73" s="24" t="e">
        <f t="shared" si="4"/>
        <v>#DIV/0!</v>
      </c>
      <c r="K73" s="24" t="e">
        <f t="shared" si="5"/>
        <v>#DIV/0!</v>
      </c>
    </row>
    <row r="74" spans="1:13" s="3" customFormat="1" ht="15.75" x14ac:dyDescent="0.3">
      <c r="A74" s="22">
        <v>9</v>
      </c>
      <c r="B74" s="10"/>
      <c r="C74" s="10"/>
      <c r="D74" s="10"/>
      <c r="E74" s="23"/>
      <c r="F74" s="23"/>
      <c r="G74" s="23"/>
      <c r="H74" s="23"/>
      <c r="I74" s="24" t="e">
        <f t="shared" si="3"/>
        <v>#DIV/0!</v>
      </c>
      <c r="J74" s="24" t="e">
        <f t="shared" si="4"/>
        <v>#DIV/0!</v>
      </c>
      <c r="K74" s="24" t="e">
        <f t="shared" si="5"/>
        <v>#DIV/0!</v>
      </c>
    </row>
    <row r="75" spans="1:13" s="3" customFormat="1" ht="15.75" x14ac:dyDescent="0.3">
      <c r="A75" s="22">
        <v>10</v>
      </c>
      <c r="B75" s="10"/>
      <c r="C75" s="10"/>
      <c r="D75" s="10"/>
      <c r="E75" s="23"/>
      <c r="F75" s="23"/>
      <c r="G75" s="23"/>
      <c r="H75" s="23"/>
      <c r="I75" s="24" t="e">
        <f t="shared" si="3"/>
        <v>#DIV/0!</v>
      </c>
      <c r="J75" s="24" t="e">
        <f t="shared" si="4"/>
        <v>#DIV/0!</v>
      </c>
      <c r="K75" s="24" t="e">
        <f t="shared" si="5"/>
        <v>#DIV/0!</v>
      </c>
    </row>
    <row r="76" spans="1:13" s="3" customFormat="1" ht="15.75" x14ac:dyDescent="0.3">
      <c r="A76" s="74" t="s">
        <v>9</v>
      </c>
      <c r="B76" s="83"/>
      <c r="C76" s="83"/>
      <c r="D76" s="75"/>
      <c r="E76" s="22">
        <f>SUM(E66:E75)</f>
        <v>0</v>
      </c>
      <c r="F76" s="22">
        <f>SUM(F66:F75)</f>
        <v>0</v>
      </c>
      <c r="G76" s="22">
        <f>SUM(G66:G75)</f>
        <v>0</v>
      </c>
      <c r="H76" s="22">
        <f>SUM(H66:H75)</f>
        <v>0</v>
      </c>
      <c r="I76" s="37" t="e">
        <f>F76/E76</f>
        <v>#DIV/0!</v>
      </c>
      <c r="J76" s="37" t="e">
        <f>G76/E76</f>
        <v>#DIV/0!</v>
      </c>
      <c r="K76" s="37" t="e">
        <f>H76/E76</f>
        <v>#DIV/0!</v>
      </c>
    </row>
    <row r="77" spans="1:13" s="3" customFormat="1" ht="16.5" x14ac:dyDescent="0.3">
      <c r="A77" s="7"/>
      <c r="B77" s="7"/>
      <c r="C77" s="7"/>
      <c r="D77" s="7"/>
      <c r="E77" s="7"/>
      <c r="F77" s="7"/>
      <c r="G77" s="7"/>
      <c r="H77" s="7"/>
      <c r="I77" s="7"/>
      <c r="J77" s="7"/>
      <c r="K77" s="7"/>
    </row>
    <row r="78" spans="1:13" s="3" customFormat="1" ht="16.5" x14ac:dyDescent="0.3">
      <c r="A78" s="34" t="s">
        <v>60</v>
      </c>
      <c r="B78" s="6"/>
      <c r="C78" s="6"/>
      <c r="D78" s="6"/>
      <c r="E78" s="6"/>
      <c r="F78" s="6"/>
      <c r="G78" s="6"/>
      <c r="H78" s="6"/>
      <c r="I78" s="7"/>
      <c r="J78" s="7"/>
      <c r="K78" s="7"/>
    </row>
    <row r="79" spans="1:13" s="3" customFormat="1" ht="16.5" x14ac:dyDescent="0.3">
      <c r="A79" s="12" t="s">
        <v>66</v>
      </c>
      <c r="B79" s="6"/>
      <c r="C79" s="6"/>
      <c r="D79" s="6"/>
      <c r="E79" s="6"/>
      <c r="F79" s="6"/>
      <c r="G79" s="6"/>
      <c r="H79" s="6"/>
      <c r="I79" s="7"/>
      <c r="J79" s="7"/>
      <c r="K79" s="7"/>
    </row>
    <row r="80" spans="1:13" s="3" customFormat="1" x14ac:dyDescent="0.25">
      <c r="A80" s="12" t="s">
        <v>67</v>
      </c>
      <c r="B80" s="12"/>
      <c r="C80" s="12"/>
      <c r="D80" s="12"/>
      <c r="E80" s="12"/>
      <c r="F80" s="12"/>
      <c r="G80" s="12"/>
      <c r="H80" s="12"/>
      <c r="I80" s="35"/>
      <c r="J80" s="35"/>
      <c r="K80" s="35"/>
      <c r="L80" s="35"/>
      <c r="M80" s="35"/>
    </row>
    <row r="81" spans="1:11" s="3" customFormat="1" x14ac:dyDescent="0.25">
      <c r="A81" s="12" t="s">
        <v>61</v>
      </c>
      <c r="B81" s="12"/>
      <c r="C81" s="12"/>
      <c r="D81" s="12"/>
      <c r="E81" s="12"/>
      <c r="F81" s="12"/>
      <c r="G81" s="12"/>
      <c r="H81" s="12"/>
      <c r="I81" s="12"/>
      <c r="J81" s="12"/>
      <c r="K81" s="12"/>
    </row>
    <row r="82" spans="1:11" s="3" customFormat="1" ht="15.75" x14ac:dyDescent="0.3">
      <c r="A82" s="28" t="s">
        <v>62</v>
      </c>
      <c r="B82" s="28"/>
      <c r="C82" s="28"/>
      <c r="D82" s="28"/>
      <c r="E82" s="28"/>
      <c r="F82" s="28"/>
      <c r="G82" s="28"/>
      <c r="H82" s="28"/>
      <c r="I82" s="28"/>
      <c r="J82" s="28"/>
      <c r="K82" s="28"/>
    </row>
    <row r="83" spans="1:11" s="3" customFormat="1" x14ac:dyDescent="0.25">
      <c r="A83" s="29" t="s">
        <v>63</v>
      </c>
      <c r="B83" s="29"/>
      <c r="C83" s="29"/>
      <c r="D83" s="29"/>
      <c r="E83" s="29"/>
      <c r="F83" s="29"/>
      <c r="G83" s="29"/>
      <c r="H83" s="29"/>
      <c r="I83" s="6"/>
      <c r="J83" s="6"/>
      <c r="K83" s="6"/>
    </row>
    <row r="84" spans="1:11" s="3" customFormat="1" x14ac:dyDescent="0.25">
      <c r="A84" s="12" t="s">
        <v>64</v>
      </c>
      <c r="B84" s="12"/>
      <c r="C84" s="12"/>
      <c r="D84" s="12"/>
      <c r="E84" s="12"/>
      <c r="F84" s="12"/>
      <c r="G84" s="15"/>
      <c r="H84" s="15"/>
      <c r="I84" s="30"/>
      <c r="J84" s="30"/>
      <c r="K84" s="30"/>
    </row>
    <row r="85" spans="1:11" s="3" customFormat="1" ht="16.5" x14ac:dyDescent="0.3">
      <c r="A85" s="7"/>
      <c r="B85" s="7"/>
      <c r="C85" s="7"/>
      <c r="D85" s="7"/>
      <c r="E85" s="7"/>
      <c r="F85" s="7"/>
      <c r="G85" s="7"/>
      <c r="H85" s="7"/>
      <c r="I85" s="7"/>
      <c r="J85" s="7"/>
      <c r="K85" s="7"/>
    </row>
    <row r="86" spans="1:11" s="3" customFormat="1" ht="16.5" x14ac:dyDescent="0.3">
      <c r="A86" s="7"/>
      <c r="B86" s="7"/>
      <c r="C86" s="7"/>
      <c r="D86" s="7"/>
      <c r="E86" s="7"/>
      <c r="F86" s="7"/>
      <c r="G86" s="7"/>
      <c r="H86" s="7"/>
      <c r="I86" s="7"/>
      <c r="J86" s="7"/>
      <c r="K86" s="7"/>
    </row>
    <row r="87" spans="1:11" s="3" customFormat="1" ht="15.75" x14ac:dyDescent="0.3">
      <c r="A87" s="84" t="s">
        <v>4</v>
      </c>
      <c r="B87" s="71" t="s">
        <v>16</v>
      </c>
      <c r="C87" s="72"/>
      <c r="D87" s="72"/>
      <c r="E87" s="72"/>
      <c r="F87" s="72"/>
      <c r="G87" s="72"/>
      <c r="H87" s="72"/>
      <c r="I87" s="72"/>
      <c r="J87" s="72"/>
      <c r="K87" s="73"/>
    </row>
    <row r="88" spans="1:11" s="3" customFormat="1" ht="15.75" x14ac:dyDescent="0.3">
      <c r="A88" s="85"/>
      <c r="B88" s="71" t="s">
        <v>31</v>
      </c>
      <c r="C88" s="72"/>
      <c r="D88" s="72"/>
      <c r="E88" s="72"/>
      <c r="F88" s="72"/>
      <c r="G88" s="72"/>
      <c r="H88" s="72"/>
      <c r="I88" s="72"/>
      <c r="J88" s="72"/>
      <c r="K88" s="73"/>
    </row>
    <row r="89" spans="1:11" s="3" customFormat="1" ht="15.75" x14ac:dyDescent="0.3">
      <c r="A89" s="85"/>
      <c r="B89" s="84" t="s">
        <v>10</v>
      </c>
      <c r="C89" s="46"/>
      <c r="D89" s="76" t="s">
        <v>45</v>
      </c>
      <c r="E89" s="78" t="s">
        <v>57</v>
      </c>
      <c r="F89" s="79"/>
      <c r="G89" s="79"/>
      <c r="H89" s="80"/>
      <c r="I89" s="81" t="s">
        <v>13</v>
      </c>
      <c r="J89" s="81"/>
      <c r="K89" s="82"/>
    </row>
    <row r="90" spans="1:11" s="3" customFormat="1" ht="46.5" customHeight="1" x14ac:dyDescent="0.3">
      <c r="A90" s="86"/>
      <c r="B90" s="86"/>
      <c r="C90" s="47" t="s">
        <v>44</v>
      </c>
      <c r="D90" s="77"/>
      <c r="E90" s="13" t="s">
        <v>7</v>
      </c>
      <c r="F90" s="13" t="s">
        <v>8</v>
      </c>
      <c r="G90" s="13" t="s">
        <v>17</v>
      </c>
      <c r="H90" s="13" t="s">
        <v>58</v>
      </c>
      <c r="I90" s="9" t="s">
        <v>21</v>
      </c>
      <c r="J90" s="9" t="s">
        <v>18</v>
      </c>
      <c r="K90" s="9" t="s">
        <v>59</v>
      </c>
    </row>
    <row r="91" spans="1:11" s="3" customFormat="1" ht="15.75" x14ac:dyDescent="0.3">
      <c r="A91" s="22">
        <v>1</v>
      </c>
      <c r="B91" s="10"/>
      <c r="C91" s="53"/>
      <c r="D91" s="50"/>
      <c r="E91" s="23"/>
      <c r="F91" s="23"/>
      <c r="G91" s="23"/>
      <c r="H91" s="23"/>
      <c r="I91" s="24" t="e">
        <f>F91/E91</f>
        <v>#DIV/0!</v>
      </c>
      <c r="J91" s="24" t="e">
        <f>G91/E91</f>
        <v>#DIV/0!</v>
      </c>
      <c r="K91" s="24" t="e">
        <f>H91/E91</f>
        <v>#DIV/0!</v>
      </c>
    </row>
    <row r="92" spans="1:11" s="3" customFormat="1" ht="15.75" x14ac:dyDescent="0.3">
      <c r="A92" s="22">
        <v>2</v>
      </c>
      <c r="B92" s="10"/>
      <c r="C92" s="50"/>
      <c r="D92" s="50"/>
      <c r="E92" s="23"/>
      <c r="F92" s="23"/>
      <c r="G92" s="23"/>
      <c r="H92" s="23"/>
      <c r="I92" s="24" t="e">
        <f t="shared" ref="I92:I100" si="6">F92/E92</f>
        <v>#DIV/0!</v>
      </c>
      <c r="J92" s="24" t="e">
        <f t="shared" ref="J92:J100" si="7">G92/E92</f>
        <v>#DIV/0!</v>
      </c>
      <c r="K92" s="24" t="e">
        <f t="shared" ref="K92:K100" si="8">H92/E92</f>
        <v>#DIV/0!</v>
      </c>
    </row>
    <row r="93" spans="1:11" s="3" customFormat="1" ht="15.75" x14ac:dyDescent="0.3">
      <c r="A93" s="22">
        <v>3</v>
      </c>
      <c r="B93" s="10"/>
      <c r="C93" s="10"/>
      <c r="D93" s="11"/>
      <c r="E93" s="23"/>
      <c r="F93" s="23"/>
      <c r="G93" s="23"/>
      <c r="H93" s="23"/>
      <c r="I93" s="24" t="e">
        <f t="shared" si="6"/>
        <v>#DIV/0!</v>
      </c>
      <c r="J93" s="24" t="e">
        <f t="shared" si="7"/>
        <v>#DIV/0!</v>
      </c>
      <c r="K93" s="24" t="e">
        <f t="shared" si="8"/>
        <v>#DIV/0!</v>
      </c>
    </row>
    <row r="94" spans="1:11" s="3" customFormat="1" ht="15.75" x14ac:dyDescent="0.3">
      <c r="A94" s="22">
        <v>4</v>
      </c>
      <c r="B94" s="10"/>
      <c r="C94" s="10"/>
      <c r="D94" s="11"/>
      <c r="E94" s="23"/>
      <c r="F94" s="23"/>
      <c r="G94" s="23"/>
      <c r="H94" s="23"/>
      <c r="I94" s="24" t="e">
        <f t="shared" si="6"/>
        <v>#DIV/0!</v>
      </c>
      <c r="J94" s="24" t="e">
        <f t="shared" si="7"/>
        <v>#DIV/0!</v>
      </c>
      <c r="K94" s="24" t="e">
        <f t="shared" si="8"/>
        <v>#DIV/0!</v>
      </c>
    </row>
    <row r="95" spans="1:11" s="3" customFormat="1" ht="15.75" x14ac:dyDescent="0.3">
      <c r="A95" s="22">
        <v>5</v>
      </c>
      <c r="B95" s="10"/>
      <c r="C95" s="10"/>
      <c r="D95" s="11"/>
      <c r="E95" s="23"/>
      <c r="F95" s="23"/>
      <c r="G95" s="23"/>
      <c r="H95" s="23"/>
      <c r="I95" s="24" t="e">
        <f t="shared" si="6"/>
        <v>#DIV/0!</v>
      </c>
      <c r="J95" s="24" t="e">
        <f t="shared" si="7"/>
        <v>#DIV/0!</v>
      </c>
      <c r="K95" s="24" t="e">
        <f t="shared" si="8"/>
        <v>#DIV/0!</v>
      </c>
    </row>
    <row r="96" spans="1:11" s="3" customFormat="1" ht="15.75" x14ac:dyDescent="0.3">
      <c r="A96" s="22">
        <v>6</v>
      </c>
      <c r="B96" s="10"/>
      <c r="C96" s="10"/>
      <c r="D96" s="11"/>
      <c r="E96" s="23"/>
      <c r="F96" s="23"/>
      <c r="G96" s="23"/>
      <c r="H96" s="23"/>
      <c r="I96" s="24" t="e">
        <f t="shared" si="6"/>
        <v>#DIV/0!</v>
      </c>
      <c r="J96" s="24" t="e">
        <f t="shared" si="7"/>
        <v>#DIV/0!</v>
      </c>
      <c r="K96" s="24" t="e">
        <f t="shared" si="8"/>
        <v>#DIV/0!</v>
      </c>
    </row>
    <row r="97" spans="1:13" s="3" customFormat="1" ht="15.75" x14ac:dyDescent="0.3">
      <c r="A97" s="22">
        <v>7</v>
      </c>
      <c r="B97" s="10"/>
      <c r="C97" s="10"/>
      <c r="D97" s="11"/>
      <c r="E97" s="23"/>
      <c r="F97" s="23"/>
      <c r="G97" s="23"/>
      <c r="H97" s="23"/>
      <c r="I97" s="24" t="e">
        <f t="shared" si="6"/>
        <v>#DIV/0!</v>
      </c>
      <c r="J97" s="24" t="e">
        <f t="shared" si="7"/>
        <v>#DIV/0!</v>
      </c>
      <c r="K97" s="24" t="e">
        <f t="shared" si="8"/>
        <v>#DIV/0!</v>
      </c>
    </row>
    <row r="98" spans="1:13" s="3" customFormat="1" ht="15.75" x14ac:dyDescent="0.3">
      <c r="A98" s="22">
        <v>8</v>
      </c>
      <c r="B98" s="10"/>
      <c r="C98" s="10"/>
      <c r="D98" s="11"/>
      <c r="E98" s="23"/>
      <c r="F98" s="23"/>
      <c r="G98" s="23"/>
      <c r="H98" s="23"/>
      <c r="I98" s="24" t="e">
        <f t="shared" si="6"/>
        <v>#DIV/0!</v>
      </c>
      <c r="J98" s="24" t="e">
        <f t="shared" si="7"/>
        <v>#DIV/0!</v>
      </c>
      <c r="K98" s="24" t="e">
        <f t="shared" si="8"/>
        <v>#DIV/0!</v>
      </c>
    </row>
    <row r="99" spans="1:13" s="3" customFormat="1" ht="15.75" x14ac:dyDescent="0.3">
      <c r="A99" s="22">
        <v>9</v>
      </c>
      <c r="B99" s="10"/>
      <c r="C99" s="10"/>
      <c r="D99" s="11"/>
      <c r="E99" s="23"/>
      <c r="F99" s="23"/>
      <c r="G99" s="23"/>
      <c r="H99" s="23"/>
      <c r="I99" s="24" t="e">
        <f t="shared" si="6"/>
        <v>#DIV/0!</v>
      </c>
      <c r="J99" s="24" t="e">
        <f t="shared" si="7"/>
        <v>#DIV/0!</v>
      </c>
      <c r="K99" s="24" t="e">
        <f t="shared" si="8"/>
        <v>#DIV/0!</v>
      </c>
    </row>
    <row r="100" spans="1:13" s="3" customFormat="1" ht="15.75" x14ac:dyDescent="0.3">
      <c r="A100" s="22">
        <v>10</v>
      </c>
      <c r="B100" s="10"/>
      <c r="C100" s="10"/>
      <c r="D100" s="11"/>
      <c r="E100" s="23"/>
      <c r="F100" s="23"/>
      <c r="G100" s="23"/>
      <c r="H100" s="23"/>
      <c r="I100" s="24" t="e">
        <f t="shared" si="6"/>
        <v>#DIV/0!</v>
      </c>
      <c r="J100" s="24" t="e">
        <f t="shared" si="7"/>
        <v>#DIV/0!</v>
      </c>
      <c r="K100" s="24" t="e">
        <f t="shared" si="8"/>
        <v>#DIV/0!</v>
      </c>
    </row>
    <row r="101" spans="1:13" s="3" customFormat="1" ht="15.75" x14ac:dyDescent="0.3">
      <c r="A101" s="74" t="s">
        <v>9</v>
      </c>
      <c r="B101" s="83"/>
      <c r="C101" s="83"/>
      <c r="D101" s="75"/>
      <c r="E101" s="22">
        <f>SUM(E91:E100)</f>
        <v>0</v>
      </c>
      <c r="F101" s="22">
        <f>SUM(F91:F100)</f>
        <v>0</v>
      </c>
      <c r="G101" s="22">
        <f>SUM(G91:G100)</f>
        <v>0</v>
      </c>
      <c r="H101" s="22">
        <f>SUM(H91:H100)</f>
        <v>0</v>
      </c>
      <c r="I101" s="37" t="e">
        <f>F101/E101</f>
        <v>#DIV/0!</v>
      </c>
      <c r="J101" s="37" t="e">
        <f>G101/E101</f>
        <v>#DIV/0!</v>
      </c>
      <c r="K101" s="37" t="e">
        <f>H101/E101</f>
        <v>#DIV/0!</v>
      </c>
    </row>
    <row r="102" spans="1:13" s="3" customFormat="1" ht="16.5" x14ac:dyDescent="0.3">
      <c r="A102" s="7"/>
      <c r="B102" s="7"/>
      <c r="C102" s="7"/>
      <c r="D102" s="7"/>
      <c r="E102" s="7"/>
      <c r="F102" s="7"/>
      <c r="G102" s="7"/>
      <c r="H102" s="7"/>
      <c r="I102" s="7"/>
      <c r="J102" s="7"/>
      <c r="K102" s="7"/>
    </row>
    <row r="103" spans="1:13" s="3" customFormat="1" ht="15" customHeight="1" x14ac:dyDescent="0.3">
      <c r="A103" s="34" t="s">
        <v>60</v>
      </c>
      <c r="B103" s="6"/>
      <c r="C103" s="6"/>
      <c r="D103" s="6"/>
      <c r="E103" s="6"/>
      <c r="F103" s="6"/>
      <c r="G103" s="6"/>
      <c r="H103" s="6"/>
      <c r="I103" s="7"/>
      <c r="J103" s="7"/>
      <c r="K103" s="7"/>
    </row>
    <row r="104" spans="1:13" s="3" customFormat="1" ht="16.5" x14ac:dyDescent="0.3">
      <c r="A104" s="12" t="s">
        <v>66</v>
      </c>
      <c r="B104" s="6"/>
      <c r="C104" s="6"/>
      <c r="D104" s="6"/>
      <c r="E104" s="6"/>
      <c r="F104" s="6"/>
      <c r="G104" s="6"/>
      <c r="H104" s="6"/>
      <c r="I104" s="7"/>
      <c r="J104" s="7"/>
      <c r="K104" s="7"/>
    </row>
    <row r="105" spans="1:13" s="3" customFormat="1" x14ac:dyDescent="0.25">
      <c r="A105" s="12" t="s">
        <v>67</v>
      </c>
      <c r="B105" s="12"/>
      <c r="C105" s="12"/>
      <c r="D105" s="12"/>
      <c r="E105" s="12"/>
      <c r="F105" s="12"/>
      <c r="G105" s="12"/>
      <c r="H105" s="12"/>
      <c r="I105" s="35"/>
      <c r="J105" s="35"/>
      <c r="K105" s="35"/>
      <c r="L105" s="35"/>
      <c r="M105" s="35"/>
    </row>
    <row r="106" spans="1:13" s="3" customFormat="1" x14ac:dyDescent="0.25">
      <c r="A106" s="12" t="s">
        <v>61</v>
      </c>
      <c r="B106" s="12"/>
      <c r="C106" s="12"/>
      <c r="D106" s="12"/>
      <c r="E106" s="12"/>
      <c r="F106" s="12"/>
      <c r="G106" s="12"/>
      <c r="H106" s="12"/>
      <c r="I106" s="12"/>
      <c r="J106" s="12"/>
      <c r="K106" s="12"/>
    </row>
    <row r="107" spans="1:13" s="3" customFormat="1" ht="15.75" x14ac:dyDescent="0.3">
      <c r="A107" s="28" t="s">
        <v>62</v>
      </c>
      <c r="B107" s="28"/>
      <c r="C107" s="28"/>
      <c r="D107" s="28"/>
      <c r="E107" s="28"/>
      <c r="F107" s="28"/>
      <c r="G107" s="28"/>
      <c r="H107" s="28"/>
      <c r="I107" s="28"/>
      <c r="J107" s="28"/>
      <c r="K107" s="28"/>
    </row>
    <row r="108" spans="1:13" s="3" customFormat="1" x14ac:dyDescent="0.25">
      <c r="A108" s="29" t="s">
        <v>63</v>
      </c>
      <c r="B108" s="29"/>
      <c r="C108" s="29"/>
      <c r="D108" s="29"/>
      <c r="E108" s="29"/>
      <c r="F108" s="29"/>
      <c r="G108" s="29"/>
      <c r="H108" s="29"/>
      <c r="I108" s="6"/>
      <c r="J108" s="6"/>
      <c r="K108" s="6"/>
    </row>
    <row r="109" spans="1:13" s="3" customFormat="1" x14ac:dyDescent="0.25">
      <c r="A109" s="12" t="s">
        <v>64</v>
      </c>
      <c r="B109" s="12"/>
      <c r="C109" s="12"/>
      <c r="D109" s="12"/>
      <c r="E109" s="12"/>
      <c r="F109" s="12"/>
      <c r="G109" s="15"/>
      <c r="H109" s="15"/>
      <c r="I109" s="30"/>
      <c r="J109" s="30"/>
      <c r="K109" s="30"/>
    </row>
    <row r="110" spans="1:13" s="3" customFormat="1" x14ac:dyDescent="0.25"/>
    <row r="111" spans="1:13" s="3" customFormat="1" ht="15.75" x14ac:dyDescent="0.3">
      <c r="A111" s="84" t="s">
        <v>4</v>
      </c>
      <c r="B111" s="71" t="s">
        <v>27</v>
      </c>
      <c r="C111" s="72"/>
      <c r="D111" s="72"/>
      <c r="E111" s="72"/>
      <c r="F111" s="72"/>
      <c r="G111" s="72"/>
      <c r="H111" s="72"/>
      <c r="I111" s="72"/>
      <c r="J111" s="72"/>
      <c r="K111" s="73"/>
    </row>
    <row r="112" spans="1:13" s="3" customFormat="1" ht="15.75" x14ac:dyDescent="0.3">
      <c r="A112" s="85"/>
      <c r="B112" s="71" t="s">
        <v>32</v>
      </c>
      <c r="C112" s="72"/>
      <c r="D112" s="72"/>
      <c r="E112" s="72"/>
      <c r="F112" s="72"/>
      <c r="G112" s="72"/>
      <c r="H112" s="72"/>
      <c r="I112" s="72"/>
      <c r="J112" s="72"/>
      <c r="K112" s="73"/>
    </row>
    <row r="113" spans="1:13" s="3" customFormat="1" ht="15.75" x14ac:dyDescent="0.3">
      <c r="A113" s="85"/>
      <c r="B113" s="84" t="s">
        <v>10</v>
      </c>
      <c r="C113" s="46"/>
      <c r="D113" s="76" t="s">
        <v>45</v>
      </c>
      <c r="E113" s="78" t="s">
        <v>57</v>
      </c>
      <c r="F113" s="79"/>
      <c r="G113" s="79"/>
      <c r="H113" s="80"/>
      <c r="I113" s="87" t="s">
        <v>13</v>
      </c>
      <c r="J113" s="81"/>
      <c r="K113" s="82"/>
    </row>
    <row r="114" spans="1:13" s="3" customFormat="1" ht="45.75" customHeight="1" x14ac:dyDescent="0.3">
      <c r="A114" s="86"/>
      <c r="B114" s="86"/>
      <c r="C114" s="47" t="s">
        <v>44</v>
      </c>
      <c r="D114" s="77"/>
      <c r="E114" s="13" t="s">
        <v>7</v>
      </c>
      <c r="F114" s="13" t="s">
        <v>8</v>
      </c>
      <c r="G114" s="13" t="s">
        <v>17</v>
      </c>
      <c r="H114" s="13" t="s">
        <v>58</v>
      </c>
      <c r="I114" s="9" t="s">
        <v>21</v>
      </c>
      <c r="J114" s="9" t="s">
        <v>18</v>
      </c>
      <c r="K114" s="9" t="s">
        <v>59</v>
      </c>
    </row>
    <row r="115" spans="1:13" s="3" customFormat="1" ht="108" x14ac:dyDescent="0.3">
      <c r="A115" s="22">
        <v>1</v>
      </c>
      <c r="B115" s="65" t="s">
        <v>97</v>
      </c>
      <c r="C115" s="63" t="s">
        <v>99</v>
      </c>
      <c r="D115" s="50" t="s">
        <v>96</v>
      </c>
      <c r="E115" s="64">
        <v>1</v>
      </c>
      <c r="F115" s="64">
        <v>1</v>
      </c>
      <c r="G115" s="64">
        <v>0</v>
      </c>
      <c r="H115" s="64">
        <v>0</v>
      </c>
      <c r="I115" s="32">
        <f>F115/E115</f>
        <v>1</v>
      </c>
      <c r="J115" s="32">
        <f>G115/E115</f>
        <v>0</v>
      </c>
      <c r="K115" s="32">
        <f>H115/E115</f>
        <v>0</v>
      </c>
    </row>
    <row r="116" spans="1:13" s="3" customFormat="1" ht="108" x14ac:dyDescent="0.3">
      <c r="A116" s="22">
        <v>3</v>
      </c>
      <c r="B116" s="65" t="s">
        <v>98</v>
      </c>
      <c r="C116" s="63" t="s">
        <v>99</v>
      </c>
      <c r="D116" s="50" t="s">
        <v>96</v>
      </c>
      <c r="E116" s="11">
        <v>1</v>
      </c>
      <c r="F116" s="11">
        <v>1</v>
      </c>
      <c r="G116" s="11">
        <v>2</v>
      </c>
      <c r="H116" s="11">
        <v>2</v>
      </c>
      <c r="I116" s="32">
        <f t="shared" ref="I116" si="9">F116/E116</f>
        <v>1</v>
      </c>
      <c r="J116" s="32">
        <f t="shared" ref="J116" si="10">G116/E116</f>
        <v>2</v>
      </c>
      <c r="K116" s="32">
        <f t="shared" ref="K116" si="11">H116/E116</f>
        <v>2</v>
      </c>
    </row>
    <row r="117" spans="1:13" s="3" customFormat="1" ht="15.75" x14ac:dyDescent="0.3">
      <c r="A117" s="74" t="s">
        <v>9</v>
      </c>
      <c r="B117" s="83"/>
      <c r="C117" s="83"/>
      <c r="D117" s="75"/>
      <c r="E117" s="40">
        <f>SUM(E115:E116)</f>
        <v>2</v>
      </c>
      <c r="F117" s="40">
        <f>SUM(F115:F116)</f>
        <v>2</v>
      </c>
      <c r="G117" s="40">
        <f>SUM(G115:G116)</f>
        <v>2</v>
      </c>
      <c r="H117" s="40">
        <f>SUM(H115:H116)</f>
        <v>2</v>
      </c>
      <c r="I117" s="37">
        <f>F117/E117</f>
        <v>1</v>
      </c>
      <c r="J117" s="37">
        <f>G117/E117</f>
        <v>1</v>
      </c>
      <c r="K117" s="37">
        <f>H117/E117</f>
        <v>1</v>
      </c>
    </row>
    <row r="118" spans="1:13" s="3" customFormat="1" ht="16.5" x14ac:dyDescent="0.3">
      <c r="A118" s="7"/>
      <c r="B118" s="7"/>
      <c r="C118" s="7"/>
      <c r="D118" s="7"/>
      <c r="E118" s="7"/>
      <c r="F118" s="7"/>
      <c r="G118" s="7"/>
      <c r="H118" s="7"/>
      <c r="I118" s="7"/>
      <c r="J118" s="7"/>
      <c r="K118" s="7"/>
    </row>
    <row r="119" spans="1:13" s="3" customFormat="1" ht="15" customHeight="1" x14ac:dyDescent="0.3">
      <c r="A119" s="34" t="s">
        <v>60</v>
      </c>
      <c r="B119" s="6"/>
      <c r="C119" s="6"/>
      <c r="D119" s="6"/>
      <c r="E119" s="6"/>
      <c r="F119" s="6"/>
      <c r="G119" s="6"/>
      <c r="H119" s="6"/>
      <c r="I119" s="7"/>
      <c r="J119" s="7"/>
      <c r="K119" s="7"/>
    </row>
    <row r="120" spans="1:13" s="3" customFormat="1" ht="16.5" x14ac:dyDescent="0.3">
      <c r="A120" s="12" t="s">
        <v>66</v>
      </c>
      <c r="B120" s="6"/>
      <c r="C120" s="6"/>
      <c r="D120" s="6"/>
      <c r="E120" s="6"/>
      <c r="F120" s="6"/>
      <c r="G120" s="6"/>
      <c r="H120" s="6"/>
      <c r="I120" s="7"/>
      <c r="J120" s="7"/>
      <c r="K120" s="7"/>
    </row>
    <row r="121" spans="1:13" s="3" customFormat="1" x14ac:dyDescent="0.25">
      <c r="A121" s="12" t="s">
        <v>67</v>
      </c>
      <c r="B121" s="12"/>
      <c r="C121" s="12"/>
      <c r="D121" s="12"/>
      <c r="E121" s="12"/>
      <c r="F121" s="12"/>
      <c r="G121" s="12"/>
      <c r="H121" s="12"/>
      <c r="I121" s="35"/>
      <c r="J121" s="35"/>
      <c r="K121" s="35"/>
      <c r="L121" s="35"/>
      <c r="M121" s="35"/>
    </row>
    <row r="122" spans="1:13" s="3" customFormat="1" x14ac:dyDescent="0.25">
      <c r="A122" s="12" t="s">
        <v>61</v>
      </c>
      <c r="B122" s="12"/>
      <c r="C122" s="12"/>
      <c r="D122" s="12"/>
      <c r="E122" s="12"/>
      <c r="F122" s="12"/>
      <c r="G122" s="12"/>
      <c r="H122" s="12"/>
      <c r="I122" s="12"/>
      <c r="J122" s="12"/>
      <c r="K122" s="12"/>
    </row>
    <row r="123" spans="1:13" s="3" customFormat="1" ht="15.75" x14ac:dyDescent="0.3">
      <c r="A123" s="28" t="s">
        <v>62</v>
      </c>
      <c r="B123" s="28"/>
      <c r="C123" s="28"/>
      <c r="D123" s="28"/>
      <c r="E123" s="28"/>
      <c r="F123" s="28"/>
      <c r="G123" s="28"/>
      <c r="H123" s="28"/>
      <c r="I123" s="28"/>
      <c r="J123" s="28"/>
      <c r="K123" s="28"/>
    </row>
    <row r="124" spans="1:13" s="3" customFormat="1" x14ac:dyDescent="0.25">
      <c r="A124" s="29" t="s">
        <v>63</v>
      </c>
      <c r="B124" s="29"/>
      <c r="C124" s="29"/>
      <c r="D124" s="29"/>
      <c r="E124" s="29"/>
      <c r="F124" s="29"/>
      <c r="G124" s="29"/>
      <c r="H124" s="29"/>
      <c r="I124" s="6"/>
      <c r="J124" s="6"/>
      <c r="K124" s="6"/>
    </row>
    <row r="125" spans="1:13" s="3" customFormat="1" x14ac:dyDescent="0.25">
      <c r="A125" s="12" t="s">
        <v>64</v>
      </c>
      <c r="B125" s="12"/>
      <c r="C125" s="12"/>
      <c r="D125" s="12"/>
      <c r="E125" s="12"/>
      <c r="F125" s="12"/>
      <c r="G125" s="15"/>
      <c r="H125" s="15"/>
      <c r="I125" s="30"/>
      <c r="J125" s="30"/>
      <c r="K125" s="30"/>
    </row>
    <row r="126" spans="1:13" s="3" customFormat="1" x14ac:dyDescent="0.25"/>
    <row r="127" spans="1:13" s="3" customFormat="1" x14ac:dyDescent="0.25"/>
    <row r="128" spans="1:13" s="3" customFormat="1" x14ac:dyDescent="0.25"/>
    <row r="129" s="3" customFormat="1" x14ac:dyDescent="0.25"/>
    <row r="130" s="3" customFormat="1" x14ac:dyDescent="0.25"/>
    <row r="131" s="3" customFormat="1" x14ac:dyDescent="0.25"/>
  </sheetData>
  <customSheetViews>
    <customSheetView guid="{597F845B-3B8C-4AD9-B996-1ADE6EFFC77E}" topLeftCell="A109">
      <selection activeCell="A144" sqref="A144:D144"/>
      <pageMargins left="0.7" right="0.7" top="0.75" bottom="0.75" header="0.3" footer="0.3"/>
      <pageSetup orientation="portrait" r:id="rId1"/>
    </customSheetView>
    <customSheetView guid="{FDD3A569-AE8D-45FA-9859-E14E33B13118}" topLeftCell="A109">
      <selection activeCell="A144" sqref="A144:D144"/>
      <pageMargins left="0.7" right="0.7" top="0.75" bottom="0.75" header="0.3" footer="0.3"/>
      <pageSetup orientation="portrait" r:id="rId2"/>
    </customSheetView>
    <customSheetView guid="{53C7C10F-22E6-4166-A83B-DEF9C96D4D67}">
      <selection activeCell="C6" sqref="C6"/>
      <pageMargins left="0.7" right="0.7" top="0.75" bottom="0.75" header="0.3" footer="0.3"/>
      <pageSetup orientation="portrait" r:id="rId3"/>
    </customSheetView>
    <customSheetView guid="{D594767A-41B6-4B4D-8151-8B0C0090EE1A}">
      <selection activeCell="K10" sqref="K10"/>
      <pageMargins left="0.7" right="0.7" top="0.75" bottom="0.75" header="0.3" footer="0.3"/>
      <pageSetup orientation="portrait" r:id="rId4"/>
    </customSheetView>
  </customSheetViews>
  <mergeCells count="50">
    <mergeCell ref="A51:D51"/>
    <mergeCell ref="A7:A10"/>
    <mergeCell ref="A40:A43"/>
    <mergeCell ref="B40:K40"/>
    <mergeCell ref="B41:K41"/>
    <mergeCell ref="B42:B43"/>
    <mergeCell ref="E42:H42"/>
    <mergeCell ref="I42:K42"/>
    <mergeCell ref="D42:D43"/>
    <mergeCell ref="A12:D12"/>
    <mergeCell ref="D9:D10"/>
    <mergeCell ref="I25:K25"/>
    <mergeCell ref="D25:D26"/>
    <mergeCell ref="A29:D29"/>
    <mergeCell ref="A23:A26"/>
    <mergeCell ref="B23:K23"/>
    <mergeCell ref="B2:I2"/>
    <mergeCell ref="B3:I3"/>
    <mergeCell ref="E9:H9"/>
    <mergeCell ref="B9:B10"/>
    <mergeCell ref="B8:K8"/>
    <mergeCell ref="B7:K7"/>
    <mergeCell ref="I9:K9"/>
    <mergeCell ref="B24:K24"/>
    <mergeCell ref="B25:B26"/>
    <mergeCell ref="E25:H25"/>
    <mergeCell ref="A117:D117"/>
    <mergeCell ref="A111:A114"/>
    <mergeCell ref="B111:K111"/>
    <mergeCell ref="B112:K112"/>
    <mergeCell ref="B113:B114"/>
    <mergeCell ref="E113:H113"/>
    <mergeCell ref="I113:K113"/>
    <mergeCell ref="D113:D114"/>
    <mergeCell ref="A76:D76"/>
    <mergeCell ref="A62:A65"/>
    <mergeCell ref="B62:K62"/>
    <mergeCell ref="B63:K63"/>
    <mergeCell ref="B64:B65"/>
    <mergeCell ref="D64:D65"/>
    <mergeCell ref="E64:H64"/>
    <mergeCell ref="I64:K64"/>
    <mergeCell ref="A101:D101"/>
    <mergeCell ref="A87:A90"/>
    <mergeCell ref="B87:K87"/>
    <mergeCell ref="B88:K88"/>
    <mergeCell ref="B89:B90"/>
    <mergeCell ref="D89:D90"/>
    <mergeCell ref="E89:H89"/>
    <mergeCell ref="I89:K89"/>
  </mergeCell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D16" sqref="D16"/>
    </sheetView>
  </sheetViews>
  <sheetFormatPr baseColWidth="10" defaultRowHeight="15" x14ac:dyDescent="0.25"/>
  <cols>
    <col min="1" max="1" width="13" customWidth="1"/>
    <col min="2" max="3" width="32.42578125" customWidth="1"/>
    <col min="4" max="5" width="12.140625" customWidth="1"/>
    <col min="7" max="7" width="12.7109375" customWidth="1"/>
  </cols>
  <sheetData>
    <row r="1" spans="1:10" s="3" customFormat="1" ht="15.75" x14ac:dyDescent="0.3">
      <c r="A1" s="5" t="s">
        <v>2</v>
      </c>
      <c r="B1" s="54" t="s">
        <v>77</v>
      </c>
      <c r="C1" s="38"/>
      <c r="D1" s="38"/>
      <c r="E1" s="38"/>
      <c r="F1" s="38"/>
    </row>
    <row r="2" spans="1:10" s="3" customFormat="1" ht="15.75" x14ac:dyDescent="0.3">
      <c r="A2" s="5" t="s">
        <v>1</v>
      </c>
      <c r="B2" s="48" t="s">
        <v>3</v>
      </c>
      <c r="C2" s="48"/>
      <c r="D2" s="48"/>
      <c r="E2" s="48"/>
      <c r="F2" s="48"/>
    </row>
    <row r="3" spans="1:10" s="3" customFormat="1" ht="15.75" x14ac:dyDescent="0.3">
      <c r="A3" s="5" t="s">
        <v>0</v>
      </c>
      <c r="B3" s="48">
        <v>2018</v>
      </c>
      <c r="C3" s="48"/>
      <c r="D3" s="48"/>
      <c r="E3" s="48"/>
      <c r="F3" s="48"/>
    </row>
    <row r="4" spans="1:10" s="3" customFormat="1" ht="16.5" x14ac:dyDescent="0.3">
      <c r="A4" s="7"/>
      <c r="B4" s="7"/>
      <c r="C4" s="7"/>
      <c r="D4" s="7"/>
      <c r="E4" s="7"/>
      <c r="F4" s="7"/>
      <c r="G4" s="7"/>
    </row>
    <row r="5" spans="1:10" s="3" customFormat="1" ht="16.5" x14ac:dyDescent="0.3">
      <c r="A5" s="71" t="s">
        <v>22</v>
      </c>
      <c r="B5" s="72"/>
      <c r="C5" s="72"/>
      <c r="D5" s="72"/>
      <c r="E5" s="73"/>
      <c r="F5" s="7"/>
      <c r="G5" s="7"/>
    </row>
    <row r="6" spans="1:10" s="3" customFormat="1" ht="16.5" x14ac:dyDescent="0.3">
      <c r="A6" s="71" t="s">
        <v>68</v>
      </c>
      <c r="B6" s="72"/>
      <c r="C6" s="72"/>
      <c r="D6" s="72"/>
      <c r="E6" s="73"/>
      <c r="F6" s="7"/>
      <c r="G6" s="7"/>
    </row>
    <row r="7" spans="1:10" s="3" customFormat="1" ht="28.5" customHeight="1" x14ac:dyDescent="0.3">
      <c r="A7" s="8" t="s">
        <v>4</v>
      </c>
      <c r="B7" s="8" t="s">
        <v>44</v>
      </c>
      <c r="C7" s="36" t="s">
        <v>69</v>
      </c>
      <c r="D7" s="13" t="s">
        <v>70</v>
      </c>
      <c r="E7" s="13" t="s">
        <v>28</v>
      </c>
      <c r="F7" s="7"/>
      <c r="G7" s="7"/>
      <c r="J7" s="55"/>
    </row>
    <row r="8" spans="1:10" s="3" customFormat="1" ht="27" x14ac:dyDescent="0.3">
      <c r="A8" s="23">
        <v>1</v>
      </c>
      <c r="B8" s="65" t="s">
        <v>90</v>
      </c>
      <c r="C8" s="65" t="s">
        <v>102</v>
      </c>
      <c r="D8" s="23">
        <v>10</v>
      </c>
      <c r="E8" s="70">
        <f t="shared" ref="E8:E15" si="0">D8/$D$16</f>
        <v>0.45454545454545453</v>
      </c>
      <c r="F8" s="7"/>
      <c r="G8" s="17"/>
    </row>
    <row r="9" spans="1:10" s="3" customFormat="1" ht="27" customHeight="1" x14ac:dyDescent="0.3">
      <c r="A9" s="23">
        <v>2</v>
      </c>
      <c r="B9" s="65" t="s">
        <v>94</v>
      </c>
      <c r="C9" s="65" t="s">
        <v>117</v>
      </c>
      <c r="D9" s="23">
        <v>4</v>
      </c>
      <c r="E9" s="70">
        <f t="shared" si="0"/>
        <v>0.18181818181818182</v>
      </c>
      <c r="F9" s="7"/>
      <c r="G9" s="7"/>
    </row>
    <row r="10" spans="1:10" s="3" customFormat="1" ht="27" customHeight="1" x14ac:dyDescent="0.3">
      <c r="A10" s="23">
        <v>3</v>
      </c>
      <c r="B10" s="69" t="s">
        <v>109</v>
      </c>
      <c r="C10" s="65" t="s">
        <v>120</v>
      </c>
      <c r="D10" s="23">
        <v>2</v>
      </c>
      <c r="E10" s="70">
        <f t="shared" si="0"/>
        <v>9.0909090909090912E-2</v>
      </c>
      <c r="F10" s="7"/>
      <c r="G10" s="7"/>
    </row>
    <row r="11" spans="1:10" s="3" customFormat="1" ht="16.5" x14ac:dyDescent="0.3">
      <c r="A11" s="23">
        <v>4</v>
      </c>
      <c r="B11" s="69" t="s">
        <v>108</v>
      </c>
      <c r="C11" s="65" t="s">
        <v>118</v>
      </c>
      <c r="D11" s="23">
        <v>1</v>
      </c>
      <c r="E11" s="70">
        <f t="shared" si="0"/>
        <v>4.5454545454545456E-2</v>
      </c>
      <c r="F11" s="7"/>
      <c r="G11" s="7"/>
    </row>
    <row r="12" spans="1:10" s="3" customFormat="1" ht="27" x14ac:dyDescent="0.3">
      <c r="A12" s="23">
        <v>5</v>
      </c>
      <c r="B12" s="69" t="s">
        <v>119</v>
      </c>
      <c r="C12" s="65" t="s">
        <v>118</v>
      </c>
      <c r="D12" s="23">
        <v>1</v>
      </c>
      <c r="E12" s="70">
        <f t="shared" si="0"/>
        <v>4.5454545454545456E-2</v>
      </c>
      <c r="F12" s="7"/>
      <c r="G12" s="7"/>
    </row>
    <row r="13" spans="1:10" s="3" customFormat="1" ht="16.5" x14ac:dyDescent="0.3">
      <c r="A13" s="23">
        <v>6</v>
      </c>
      <c r="B13" s="69" t="s">
        <v>101</v>
      </c>
      <c r="C13" s="65" t="s">
        <v>102</v>
      </c>
      <c r="D13" s="23">
        <v>1</v>
      </c>
      <c r="E13" s="70">
        <f t="shared" si="0"/>
        <v>4.5454545454545456E-2</v>
      </c>
      <c r="F13" s="7"/>
      <c r="G13" s="7"/>
    </row>
    <row r="14" spans="1:10" s="3" customFormat="1" ht="28.5" customHeight="1" x14ac:dyDescent="0.3">
      <c r="A14" s="23">
        <v>7</v>
      </c>
      <c r="B14" s="69" t="s">
        <v>112</v>
      </c>
      <c r="C14" s="65" t="s">
        <v>121</v>
      </c>
      <c r="D14" s="23">
        <v>1</v>
      </c>
      <c r="E14" s="70">
        <f t="shared" si="0"/>
        <v>4.5454545454545456E-2</v>
      </c>
      <c r="F14" s="7"/>
      <c r="G14" s="7"/>
    </row>
    <row r="15" spans="1:10" s="3" customFormat="1" ht="94.5" x14ac:dyDescent="0.3">
      <c r="A15" s="23">
        <v>8</v>
      </c>
      <c r="B15" s="65" t="s">
        <v>122</v>
      </c>
      <c r="C15" s="10" t="s">
        <v>123</v>
      </c>
      <c r="D15" s="60">
        <v>2</v>
      </c>
      <c r="E15" s="70">
        <f t="shared" si="0"/>
        <v>9.0909090909090912E-2</v>
      </c>
      <c r="F15" s="7"/>
      <c r="G15" s="7"/>
    </row>
    <row r="16" spans="1:10" s="3" customFormat="1" ht="16.5" x14ac:dyDescent="0.3">
      <c r="A16" s="74" t="s">
        <v>48</v>
      </c>
      <c r="B16" s="83"/>
      <c r="C16" s="75"/>
      <c r="D16" s="22">
        <f>SUM(D8:D15)</f>
        <v>22</v>
      </c>
      <c r="E16" s="37">
        <f>SUM(E8:E15)</f>
        <v>0.99999999999999989</v>
      </c>
      <c r="F16" s="7"/>
      <c r="G16" s="7"/>
    </row>
    <row r="17" spans="1:9" s="3" customFormat="1" ht="16.5" x14ac:dyDescent="0.3">
      <c r="A17" s="7"/>
      <c r="B17" s="7"/>
      <c r="C17" s="7"/>
      <c r="D17" s="7"/>
      <c r="E17" s="41"/>
      <c r="F17" s="7"/>
      <c r="G17" s="7"/>
    </row>
    <row r="18" spans="1:9" s="3" customFormat="1" ht="16.5" x14ac:dyDescent="0.3">
      <c r="A18" s="34" t="s">
        <v>60</v>
      </c>
      <c r="B18" s="6"/>
      <c r="C18" s="6"/>
      <c r="D18" s="6"/>
      <c r="E18" s="6"/>
      <c r="F18" s="6"/>
      <c r="G18" s="7"/>
    </row>
    <row r="19" spans="1:9" s="3" customFormat="1" ht="16.5" x14ac:dyDescent="0.3">
      <c r="A19" s="6" t="s">
        <v>46</v>
      </c>
      <c r="B19" s="6"/>
      <c r="C19" s="6"/>
      <c r="D19" s="6"/>
      <c r="E19" s="6"/>
      <c r="F19" s="6"/>
      <c r="G19" s="7"/>
      <c r="H19" s="2"/>
      <c r="I19" s="2"/>
    </row>
    <row r="20" spans="1:9" s="3" customFormat="1" x14ac:dyDescent="0.25">
      <c r="A20" s="6" t="s">
        <v>47</v>
      </c>
      <c r="B20" s="6"/>
      <c r="C20" s="6"/>
      <c r="D20" s="6"/>
      <c r="E20" s="6"/>
      <c r="F20" s="6"/>
    </row>
    <row r="21" spans="1:9" s="3" customFormat="1" x14ac:dyDescent="0.25">
      <c r="A21" s="6" t="s">
        <v>19</v>
      </c>
      <c r="B21" s="6"/>
      <c r="C21" s="6"/>
      <c r="D21" s="6"/>
      <c r="E21" s="6"/>
      <c r="F21" s="6"/>
    </row>
    <row r="22" spans="1:9" s="3" customFormat="1" ht="15.75" x14ac:dyDescent="0.25">
      <c r="A22" s="12" t="s">
        <v>71</v>
      </c>
      <c r="B22" s="12"/>
      <c r="C22" s="12"/>
      <c r="D22" s="12"/>
      <c r="E22" s="12"/>
      <c r="F22" s="12"/>
    </row>
    <row r="23" spans="1:9" s="3" customFormat="1" x14ac:dyDescent="0.25"/>
    <row r="24" spans="1:9" x14ac:dyDescent="0.25">
      <c r="A24" s="3"/>
      <c r="B24" s="3"/>
      <c r="C24" s="3"/>
      <c r="D24" s="3"/>
      <c r="E24" s="3"/>
      <c r="F24" s="3"/>
      <c r="G24" s="3"/>
    </row>
    <row r="25" spans="1:9" x14ac:dyDescent="0.25">
      <c r="A25" s="3"/>
      <c r="B25" s="3"/>
      <c r="C25" s="3"/>
      <c r="D25" s="3"/>
      <c r="E25" s="3"/>
      <c r="F25" s="3"/>
      <c r="G25" s="3"/>
    </row>
    <row r="26" spans="1:9" x14ac:dyDescent="0.25">
      <c r="A26" s="3"/>
      <c r="B26" s="3"/>
      <c r="C26" s="3"/>
      <c r="D26" s="3"/>
      <c r="E26" s="3"/>
      <c r="F26" s="3"/>
      <c r="G26" s="3"/>
    </row>
  </sheetData>
  <customSheetViews>
    <customSheetView guid="{597F845B-3B8C-4AD9-B996-1ADE6EFFC77E}">
      <selection activeCell="D16" sqref="D16"/>
      <pageMargins left="0.7" right="0.7" top="0.75" bottom="0.75" header="0.3" footer="0.3"/>
    </customSheetView>
    <customSheetView guid="{FDD3A569-AE8D-45FA-9859-E14E33B13118}">
      <selection activeCell="D16" sqref="D16"/>
      <pageMargins left="0.7" right="0.7" top="0.75" bottom="0.75" header="0.3" footer="0.3"/>
    </customSheetView>
    <customSheetView guid="{53C7C10F-22E6-4166-A83B-DEF9C96D4D67}">
      <selection activeCell="G18" sqref="G18"/>
      <pageMargins left="0.7" right="0.7" top="0.75" bottom="0.75" header="0.3" footer="0.3"/>
    </customSheetView>
    <customSheetView guid="{D594767A-41B6-4B4D-8151-8B0C0090EE1A}" topLeftCell="A16">
      <selection activeCell="A23" sqref="A23"/>
      <pageMargins left="0.7" right="0.7" top="0.75" bottom="0.75" header="0.3" footer="0.3"/>
    </customSheetView>
  </customSheetViews>
  <mergeCells count="3">
    <mergeCell ref="A16:C16"/>
    <mergeCell ref="A5:E5"/>
    <mergeCell ref="A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workbookViewId="0">
      <selection activeCell="B133" sqref="B133:K133"/>
    </sheetView>
  </sheetViews>
  <sheetFormatPr baseColWidth="10" defaultRowHeight="15" x14ac:dyDescent="0.25"/>
  <cols>
    <col min="1" max="1" width="13.42578125" customWidth="1"/>
    <col min="2" max="2" width="44" customWidth="1"/>
    <col min="3" max="3" width="30.7109375" customWidth="1"/>
    <col min="4" max="4" width="32.140625" customWidth="1"/>
    <col min="5" max="5" width="10.5703125" customWidth="1"/>
    <col min="6" max="6" width="10.140625" customWidth="1"/>
    <col min="8" max="8" width="11.28515625" customWidth="1"/>
    <col min="9" max="9" width="13" customWidth="1"/>
    <col min="11" max="11" width="13.42578125" customWidth="1"/>
  </cols>
  <sheetData>
    <row r="1" spans="1:11" s="3" customFormat="1" ht="15.75" x14ac:dyDescent="0.3">
      <c r="A1" s="5" t="s">
        <v>2</v>
      </c>
      <c r="B1" s="92" t="s">
        <v>41</v>
      </c>
      <c r="C1" s="92"/>
      <c r="D1" s="88"/>
      <c r="E1" s="88"/>
      <c r="F1" s="88"/>
      <c r="G1" s="88"/>
      <c r="H1" s="88"/>
      <c r="I1" s="88"/>
      <c r="J1" s="6"/>
      <c r="K1" s="6"/>
    </row>
    <row r="2" spans="1:11" s="3" customFormat="1" ht="15.75" x14ac:dyDescent="0.3">
      <c r="A2" s="5" t="s">
        <v>1</v>
      </c>
      <c r="B2" s="88" t="s">
        <v>3</v>
      </c>
      <c r="C2" s="88"/>
      <c r="D2" s="88"/>
      <c r="E2" s="88"/>
      <c r="F2" s="88"/>
      <c r="G2" s="88"/>
      <c r="H2" s="88"/>
      <c r="I2" s="88"/>
      <c r="J2" s="6"/>
      <c r="K2" s="6"/>
    </row>
    <row r="3" spans="1:11" s="3" customFormat="1" ht="15.75" x14ac:dyDescent="0.3">
      <c r="A3" s="5" t="s">
        <v>0</v>
      </c>
      <c r="B3" s="88">
        <v>2018</v>
      </c>
      <c r="C3" s="88"/>
      <c r="D3" s="88"/>
      <c r="E3" s="88"/>
      <c r="F3" s="88"/>
      <c r="G3" s="88"/>
      <c r="H3" s="88"/>
      <c r="I3" s="88"/>
      <c r="J3" s="6"/>
      <c r="K3" s="6"/>
    </row>
    <row r="4" spans="1:11" s="3" customFormat="1" ht="15.75" x14ac:dyDescent="0.3">
      <c r="A4" s="5"/>
      <c r="B4" s="48"/>
      <c r="C4" s="48"/>
      <c r="D4" s="48"/>
      <c r="E4" s="48"/>
      <c r="F4" s="48"/>
      <c r="G4" s="48"/>
      <c r="H4" s="48"/>
      <c r="I4" s="48"/>
      <c r="J4" s="6"/>
      <c r="K4" s="6"/>
    </row>
    <row r="5" spans="1:11" s="3" customFormat="1" ht="15.75" x14ac:dyDescent="0.3">
      <c r="A5" s="5"/>
      <c r="B5" s="18" t="s">
        <v>49</v>
      </c>
      <c r="C5" s="18"/>
      <c r="D5" s="18"/>
      <c r="E5" s="48"/>
      <c r="F5" s="48"/>
      <c r="G5" s="48"/>
      <c r="H5" s="48"/>
      <c r="I5" s="48"/>
      <c r="J5" s="6"/>
      <c r="K5" s="6"/>
    </row>
    <row r="6" spans="1:11" s="3" customFormat="1" ht="15.75" x14ac:dyDescent="0.3">
      <c r="A6" s="5"/>
      <c r="B6" s="5"/>
      <c r="C6" s="5"/>
      <c r="D6" s="48"/>
      <c r="E6" s="48"/>
      <c r="F6" s="48"/>
      <c r="G6" s="48"/>
      <c r="H6" s="48"/>
      <c r="I6" s="48"/>
      <c r="J6" s="6"/>
      <c r="K6" s="6"/>
    </row>
    <row r="7" spans="1:11" s="3" customFormat="1" ht="15.75" x14ac:dyDescent="0.3">
      <c r="A7" s="84" t="s">
        <v>4</v>
      </c>
      <c r="B7" s="71" t="s">
        <v>23</v>
      </c>
      <c r="C7" s="72"/>
      <c r="D7" s="72"/>
      <c r="E7" s="72"/>
      <c r="F7" s="72"/>
      <c r="G7" s="72"/>
      <c r="H7" s="72"/>
      <c r="I7" s="72"/>
      <c r="J7" s="72"/>
      <c r="K7" s="73"/>
    </row>
    <row r="8" spans="1:11" s="3" customFormat="1" ht="15.75" x14ac:dyDescent="0.3">
      <c r="A8" s="85"/>
      <c r="B8" s="71" t="s">
        <v>33</v>
      </c>
      <c r="C8" s="72"/>
      <c r="D8" s="72"/>
      <c r="E8" s="72"/>
      <c r="F8" s="72"/>
      <c r="G8" s="72"/>
      <c r="H8" s="72"/>
      <c r="I8" s="72"/>
      <c r="J8" s="72"/>
      <c r="K8" s="73"/>
    </row>
    <row r="9" spans="1:11" s="3" customFormat="1" ht="15" customHeight="1" x14ac:dyDescent="0.3">
      <c r="A9" s="85"/>
      <c r="B9" s="84" t="s">
        <v>10</v>
      </c>
      <c r="C9" s="46"/>
      <c r="D9" s="76" t="s">
        <v>45</v>
      </c>
      <c r="E9" s="78" t="s">
        <v>57</v>
      </c>
      <c r="F9" s="79"/>
      <c r="G9" s="79"/>
      <c r="H9" s="80"/>
      <c r="I9" s="81" t="s">
        <v>13</v>
      </c>
      <c r="J9" s="81"/>
      <c r="K9" s="82"/>
    </row>
    <row r="10" spans="1:11" s="3" customFormat="1" ht="46.5" x14ac:dyDescent="0.3">
      <c r="A10" s="86"/>
      <c r="B10" s="86"/>
      <c r="C10" s="47" t="s">
        <v>44</v>
      </c>
      <c r="D10" s="77"/>
      <c r="E10" s="13" t="s">
        <v>7</v>
      </c>
      <c r="F10" s="13" t="s">
        <v>8</v>
      </c>
      <c r="G10" s="13" t="s">
        <v>17</v>
      </c>
      <c r="H10" s="13" t="s">
        <v>58</v>
      </c>
      <c r="I10" s="9" t="s">
        <v>21</v>
      </c>
      <c r="J10" s="9" t="s">
        <v>18</v>
      </c>
      <c r="K10" s="9" t="s">
        <v>59</v>
      </c>
    </row>
    <row r="11" spans="1:11" s="3" customFormat="1" ht="45.75" customHeight="1" x14ac:dyDescent="0.3">
      <c r="A11" s="22">
        <v>1</v>
      </c>
      <c r="B11" s="39"/>
      <c r="C11" s="50"/>
      <c r="D11" s="56"/>
      <c r="E11" s="23"/>
      <c r="F11" s="23"/>
      <c r="G11" s="23"/>
      <c r="H11" s="23"/>
      <c r="I11" s="24" t="e">
        <f>F11/E11</f>
        <v>#DIV/0!</v>
      </c>
      <c r="J11" s="24" t="e">
        <f>G11/E11</f>
        <v>#DIV/0!</v>
      </c>
      <c r="K11" s="24" t="e">
        <f>H11/E11</f>
        <v>#DIV/0!</v>
      </c>
    </row>
    <row r="12" spans="1:11" s="3" customFormat="1" ht="15.75" x14ac:dyDescent="0.3">
      <c r="A12" s="22">
        <v>2</v>
      </c>
      <c r="B12" s="10"/>
      <c r="C12" s="50"/>
      <c r="D12" s="50"/>
      <c r="E12" s="23"/>
      <c r="F12" s="23"/>
      <c r="G12" s="23"/>
      <c r="H12" s="23"/>
      <c r="I12" s="24" t="e">
        <f>F12/E12</f>
        <v>#DIV/0!</v>
      </c>
      <c r="J12" s="24" t="e">
        <f>G12/E12</f>
        <v>#DIV/0!</v>
      </c>
      <c r="K12" s="24" t="e">
        <f>H12/E12</f>
        <v>#DIV/0!</v>
      </c>
    </row>
    <row r="13" spans="1:11" s="3" customFormat="1" ht="15.75" x14ac:dyDescent="0.3">
      <c r="A13" s="22">
        <v>3</v>
      </c>
      <c r="B13" s="10"/>
      <c r="C13" s="10"/>
      <c r="D13" s="10"/>
      <c r="E13" s="23"/>
      <c r="F13" s="23"/>
      <c r="G13" s="23"/>
      <c r="H13" s="23"/>
      <c r="I13" s="24" t="e">
        <f t="shared" ref="I13:I20" si="0">F13/E13</f>
        <v>#DIV/0!</v>
      </c>
      <c r="J13" s="24" t="e">
        <f t="shared" ref="J13:J20" si="1">G13/E13</f>
        <v>#DIV/0!</v>
      </c>
      <c r="K13" s="24" t="e">
        <f t="shared" ref="K13:K20" si="2">H13/E13</f>
        <v>#DIV/0!</v>
      </c>
    </row>
    <row r="14" spans="1:11" s="3" customFormat="1" ht="15.75" x14ac:dyDescent="0.3">
      <c r="A14" s="22">
        <v>4</v>
      </c>
      <c r="B14" s="10"/>
      <c r="C14" s="10"/>
      <c r="D14" s="10"/>
      <c r="E14" s="23"/>
      <c r="F14" s="23"/>
      <c r="G14" s="23"/>
      <c r="H14" s="23"/>
      <c r="I14" s="24" t="e">
        <f t="shared" si="0"/>
        <v>#DIV/0!</v>
      </c>
      <c r="J14" s="24" t="e">
        <f t="shared" si="1"/>
        <v>#DIV/0!</v>
      </c>
      <c r="K14" s="24" t="e">
        <f t="shared" si="2"/>
        <v>#DIV/0!</v>
      </c>
    </row>
    <row r="15" spans="1:11" s="3" customFormat="1" ht="15.75" x14ac:dyDescent="0.3">
      <c r="A15" s="22">
        <v>5</v>
      </c>
      <c r="B15" s="10"/>
      <c r="C15" s="10"/>
      <c r="D15" s="10"/>
      <c r="E15" s="23"/>
      <c r="F15" s="23"/>
      <c r="G15" s="23"/>
      <c r="H15" s="23"/>
      <c r="I15" s="24" t="e">
        <f t="shared" si="0"/>
        <v>#DIV/0!</v>
      </c>
      <c r="J15" s="24" t="e">
        <f t="shared" si="1"/>
        <v>#DIV/0!</v>
      </c>
      <c r="K15" s="24" t="e">
        <f t="shared" si="2"/>
        <v>#DIV/0!</v>
      </c>
    </row>
    <row r="16" spans="1:11" s="3" customFormat="1" ht="15.75" x14ac:dyDescent="0.3">
      <c r="A16" s="22">
        <v>6</v>
      </c>
      <c r="B16" s="10"/>
      <c r="C16" s="10"/>
      <c r="D16" s="10"/>
      <c r="E16" s="23"/>
      <c r="F16" s="23"/>
      <c r="G16" s="23"/>
      <c r="H16" s="23"/>
      <c r="I16" s="24" t="e">
        <f t="shared" si="0"/>
        <v>#DIV/0!</v>
      </c>
      <c r="J16" s="24" t="e">
        <f t="shared" si="1"/>
        <v>#DIV/0!</v>
      </c>
      <c r="K16" s="24" t="e">
        <f t="shared" si="2"/>
        <v>#DIV/0!</v>
      </c>
    </row>
    <row r="17" spans="1:13" s="3" customFormat="1" ht="15.75" x14ac:dyDescent="0.3">
      <c r="A17" s="22">
        <v>7</v>
      </c>
      <c r="B17" s="10"/>
      <c r="C17" s="10"/>
      <c r="D17" s="10"/>
      <c r="E17" s="23"/>
      <c r="F17" s="23"/>
      <c r="G17" s="23"/>
      <c r="H17" s="23"/>
      <c r="I17" s="24" t="e">
        <f t="shared" si="0"/>
        <v>#DIV/0!</v>
      </c>
      <c r="J17" s="24" t="e">
        <f t="shared" si="1"/>
        <v>#DIV/0!</v>
      </c>
      <c r="K17" s="24" t="e">
        <f t="shared" si="2"/>
        <v>#DIV/0!</v>
      </c>
    </row>
    <row r="18" spans="1:13" s="3" customFormat="1" ht="15.75" x14ac:dyDescent="0.3">
      <c r="A18" s="22">
        <v>8</v>
      </c>
      <c r="B18" s="10"/>
      <c r="C18" s="10"/>
      <c r="D18" s="10"/>
      <c r="E18" s="23"/>
      <c r="F18" s="23"/>
      <c r="G18" s="23"/>
      <c r="H18" s="23"/>
      <c r="I18" s="24" t="e">
        <f t="shared" si="0"/>
        <v>#DIV/0!</v>
      </c>
      <c r="J18" s="24" t="e">
        <f t="shared" si="1"/>
        <v>#DIV/0!</v>
      </c>
      <c r="K18" s="24" t="e">
        <f t="shared" si="2"/>
        <v>#DIV/0!</v>
      </c>
    </row>
    <row r="19" spans="1:13" s="3" customFormat="1" ht="15.75" x14ac:dyDescent="0.3">
      <c r="A19" s="22">
        <v>9</v>
      </c>
      <c r="B19" s="10"/>
      <c r="C19" s="10"/>
      <c r="D19" s="10"/>
      <c r="E19" s="23"/>
      <c r="F19" s="23"/>
      <c r="G19" s="23"/>
      <c r="H19" s="23"/>
      <c r="I19" s="24" t="e">
        <f t="shared" si="0"/>
        <v>#DIV/0!</v>
      </c>
      <c r="J19" s="24" t="e">
        <f t="shared" si="1"/>
        <v>#DIV/0!</v>
      </c>
      <c r="K19" s="24" t="e">
        <f t="shared" si="2"/>
        <v>#DIV/0!</v>
      </c>
    </row>
    <row r="20" spans="1:13" s="3" customFormat="1" ht="15.75" x14ac:dyDescent="0.3">
      <c r="A20" s="22">
        <v>10</v>
      </c>
      <c r="B20" s="10"/>
      <c r="C20" s="10"/>
      <c r="D20" s="10"/>
      <c r="E20" s="23"/>
      <c r="F20" s="23"/>
      <c r="G20" s="23"/>
      <c r="H20" s="23"/>
      <c r="I20" s="24" t="e">
        <f t="shared" si="0"/>
        <v>#DIV/0!</v>
      </c>
      <c r="J20" s="24" t="e">
        <f t="shared" si="1"/>
        <v>#DIV/0!</v>
      </c>
      <c r="K20" s="24" t="e">
        <f t="shared" si="2"/>
        <v>#DIV/0!</v>
      </c>
    </row>
    <row r="21" spans="1:13" s="3" customFormat="1" ht="15.75" x14ac:dyDescent="0.3">
      <c r="A21" s="74" t="s">
        <v>9</v>
      </c>
      <c r="B21" s="83"/>
      <c r="C21" s="83"/>
      <c r="D21" s="75"/>
      <c r="E21" s="22">
        <f>SUM(E11:E20)</f>
        <v>0</v>
      </c>
      <c r="F21" s="22">
        <f>SUM(F11:F20)</f>
        <v>0</v>
      </c>
      <c r="G21" s="22">
        <f>SUM(G11:G20)</f>
        <v>0</v>
      </c>
      <c r="H21" s="22">
        <f>SUM(H11:H20)</f>
        <v>0</v>
      </c>
      <c r="I21" s="37" t="e">
        <f>F21/E21</f>
        <v>#DIV/0!</v>
      </c>
      <c r="J21" s="37" t="e">
        <f>G21/E21</f>
        <v>#DIV/0!</v>
      </c>
      <c r="K21" s="37" t="e">
        <f>H21/E21</f>
        <v>#DIV/0!</v>
      </c>
    </row>
    <row r="22" spans="1:13" s="3" customFormat="1" ht="15.75" x14ac:dyDescent="0.3">
      <c r="A22" s="5"/>
      <c r="B22" s="5"/>
      <c r="C22" s="5"/>
      <c r="D22" s="48"/>
      <c r="E22" s="48"/>
      <c r="F22" s="48"/>
      <c r="G22" s="48"/>
      <c r="H22" s="48"/>
      <c r="I22" s="48"/>
      <c r="J22" s="6"/>
      <c r="K22" s="6"/>
    </row>
    <row r="23" spans="1:13" s="3" customFormat="1" ht="15" customHeight="1" x14ac:dyDescent="0.3">
      <c r="A23" s="34" t="s">
        <v>60</v>
      </c>
      <c r="B23" s="6"/>
      <c r="C23" s="6"/>
      <c r="D23" s="6"/>
      <c r="E23" s="6"/>
      <c r="F23" s="6"/>
      <c r="G23" s="6"/>
      <c r="H23" s="6"/>
      <c r="I23" s="7"/>
      <c r="J23" s="7"/>
      <c r="K23" s="7"/>
    </row>
    <row r="24" spans="1:13" s="3" customFormat="1" ht="16.5" x14ac:dyDescent="0.3">
      <c r="A24" s="12" t="s">
        <v>66</v>
      </c>
      <c r="B24" s="6"/>
      <c r="C24" s="6"/>
      <c r="D24" s="6"/>
      <c r="E24" s="6"/>
      <c r="F24" s="6"/>
      <c r="G24" s="6"/>
      <c r="H24" s="6"/>
      <c r="I24" s="7"/>
      <c r="J24" s="7"/>
      <c r="K24" s="7"/>
    </row>
    <row r="25" spans="1:13" s="3" customFormat="1" x14ac:dyDescent="0.25">
      <c r="A25" s="12" t="s">
        <v>67</v>
      </c>
      <c r="B25" s="12"/>
      <c r="C25" s="12"/>
      <c r="D25" s="12"/>
      <c r="E25" s="12"/>
      <c r="F25" s="12"/>
      <c r="G25" s="12"/>
      <c r="H25" s="12"/>
      <c r="I25" s="35"/>
      <c r="J25" s="35"/>
      <c r="K25" s="35"/>
      <c r="L25" s="35"/>
      <c r="M25" s="35"/>
    </row>
    <row r="26" spans="1:13" s="3" customFormat="1" x14ac:dyDescent="0.25">
      <c r="A26" s="12" t="s">
        <v>61</v>
      </c>
      <c r="B26" s="12"/>
      <c r="C26" s="12"/>
      <c r="D26" s="12"/>
      <c r="E26" s="12"/>
      <c r="F26" s="12"/>
      <c r="G26" s="12"/>
      <c r="H26" s="12"/>
      <c r="I26" s="12"/>
      <c r="J26" s="12"/>
      <c r="K26" s="12"/>
    </row>
    <row r="27" spans="1:13" s="3" customFormat="1" ht="15.75" x14ac:dyDescent="0.3">
      <c r="A27" s="28" t="s">
        <v>62</v>
      </c>
      <c r="B27" s="28"/>
      <c r="C27" s="28"/>
      <c r="D27" s="28"/>
      <c r="E27" s="28"/>
      <c r="F27" s="28"/>
      <c r="G27" s="28"/>
      <c r="H27" s="28"/>
      <c r="I27" s="28"/>
      <c r="J27" s="28"/>
      <c r="K27" s="28"/>
    </row>
    <row r="28" spans="1:13" s="3" customFormat="1" x14ac:dyDescent="0.25">
      <c r="A28" s="29" t="s">
        <v>63</v>
      </c>
      <c r="B28" s="29"/>
      <c r="C28" s="29"/>
      <c r="D28" s="29"/>
      <c r="E28" s="29"/>
      <c r="F28" s="29"/>
      <c r="G28" s="29"/>
      <c r="H28" s="29"/>
      <c r="I28" s="6"/>
      <c r="J28" s="6"/>
      <c r="K28" s="6"/>
    </row>
    <row r="29" spans="1:13" s="3" customFormat="1" x14ac:dyDescent="0.25">
      <c r="A29" s="12" t="s">
        <v>64</v>
      </c>
      <c r="B29" s="12"/>
      <c r="C29" s="12"/>
      <c r="D29" s="12"/>
      <c r="E29" s="12"/>
      <c r="F29" s="12"/>
      <c r="G29" s="15"/>
      <c r="H29" s="15"/>
      <c r="I29" s="30"/>
      <c r="J29" s="30"/>
      <c r="K29" s="30"/>
    </row>
    <row r="30" spans="1:13" s="3" customFormat="1" ht="15.75" x14ac:dyDescent="0.3">
      <c r="A30" s="5"/>
      <c r="B30" s="5"/>
      <c r="C30" s="5"/>
      <c r="D30" s="48"/>
      <c r="E30" s="48"/>
      <c r="F30" s="48"/>
      <c r="G30" s="48"/>
      <c r="H30" s="48"/>
      <c r="I30" s="48"/>
      <c r="J30" s="6"/>
      <c r="K30" s="6"/>
    </row>
    <row r="31" spans="1:13" s="3" customFormat="1" x14ac:dyDescent="0.25">
      <c r="A31" s="6"/>
      <c r="B31" s="6"/>
      <c r="C31" s="6"/>
      <c r="D31" s="6"/>
      <c r="E31" s="6"/>
      <c r="F31" s="6"/>
      <c r="G31" s="6"/>
      <c r="H31" s="6"/>
      <c r="I31" s="6"/>
      <c r="J31" s="6"/>
      <c r="K31" s="6"/>
    </row>
    <row r="32" spans="1:13" s="3" customFormat="1" ht="15.75" x14ac:dyDescent="0.3">
      <c r="A32" s="84" t="s">
        <v>4</v>
      </c>
      <c r="B32" s="71" t="s">
        <v>24</v>
      </c>
      <c r="C32" s="72"/>
      <c r="D32" s="72"/>
      <c r="E32" s="72"/>
      <c r="F32" s="72"/>
      <c r="G32" s="72"/>
      <c r="H32" s="72"/>
      <c r="I32" s="72"/>
      <c r="J32" s="72"/>
      <c r="K32" s="73"/>
    </row>
    <row r="33" spans="1:11" s="3" customFormat="1" ht="15.75" x14ac:dyDescent="0.3">
      <c r="A33" s="85"/>
      <c r="B33" s="71" t="s">
        <v>40</v>
      </c>
      <c r="C33" s="72"/>
      <c r="D33" s="72"/>
      <c r="E33" s="72"/>
      <c r="F33" s="72"/>
      <c r="G33" s="72"/>
      <c r="H33" s="72"/>
      <c r="I33" s="72"/>
      <c r="J33" s="72"/>
      <c r="K33" s="73"/>
    </row>
    <row r="34" spans="1:11" s="3" customFormat="1" ht="15.75" x14ac:dyDescent="0.3">
      <c r="A34" s="85"/>
      <c r="B34" s="84" t="s">
        <v>10</v>
      </c>
      <c r="C34" s="46"/>
      <c r="D34" s="76" t="s">
        <v>72</v>
      </c>
      <c r="E34" s="78" t="s">
        <v>57</v>
      </c>
      <c r="F34" s="79"/>
      <c r="G34" s="79"/>
      <c r="H34" s="80"/>
      <c r="I34" s="81" t="s">
        <v>13</v>
      </c>
      <c r="J34" s="81"/>
      <c r="K34" s="82"/>
    </row>
    <row r="35" spans="1:11" s="3" customFormat="1" ht="46.5" x14ac:dyDescent="0.3">
      <c r="A35" s="86"/>
      <c r="B35" s="86"/>
      <c r="C35" s="47" t="s">
        <v>44</v>
      </c>
      <c r="D35" s="77"/>
      <c r="E35" s="13" t="s">
        <v>7</v>
      </c>
      <c r="F35" s="13" t="s">
        <v>8</v>
      </c>
      <c r="G35" s="13" t="s">
        <v>17</v>
      </c>
      <c r="H35" s="13" t="s">
        <v>58</v>
      </c>
      <c r="I35" s="9" t="s">
        <v>21</v>
      </c>
      <c r="J35" s="9" t="s">
        <v>18</v>
      </c>
      <c r="K35" s="9" t="s">
        <v>59</v>
      </c>
    </row>
    <row r="36" spans="1:11" s="3" customFormat="1" ht="15.75" x14ac:dyDescent="0.3">
      <c r="A36" s="22">
        <v>1</v>
      </c>
      <c r="B36" s="10"/>
      <c r="C36" s="50"/>
      <c r="D36" s="50"/>
      <c r="E36" s="23"/>
      <c r="F36" s="23"/>
      <c r="G36" s="23"/>
      <c r="H36" s="23"/>
      <c r="I36" s="24" t="e">
        <f>F36/E36</f>
        <v>#DIV/0!</v>
      </c>
      <c r="J36" s="24" t="e">
        <f>G36/E36</f>
        <v>#DIV/0!</v>
      </c>
      <c r="K36" s="24" t="e">
        <f>H36/E36</f>
        <v>#DIV/0!</v>
      </c>
    </row>
    <row r="37" spans="1:11" s="3" customFormat="1" ht="15.75" x14ac:dyDescent="0.3">
      <c r="A37" s="22">
        <v>2</v>
      </c>
      <c r="B37" s="10"/>
      <c r="C37" s="50"/>
      <c r="D37" s="50"/>
      <c r="E37" s="23"/>
      <c r="F37" s="23"/>
      <c r="G37" s="23"/>
      <c r="H37" s="23"/>
      <c r="I37" s="24" t="e">
        <f t="shared" ref="I37:I45" si="3">F37/E37</f>
        <v>#DIV/0!</v>
      </c>
      <c r="J37" s="24" t="e">
        <f t="shared" ref="J37:J45" si="4">G37/E37</f>
        <v>#DIV/0!</v>
      </c>
      <c r="K37" s="24" t="e">
        <f t="shared" ref="K37:K45" si="5">H37/E37</f>
        <v>#DIV/0!</v>
      </c>
    </row>
    <row r="38" spans="1:11" s="3" customFormat="1" ht="15.75" x14ac:dyDescent="0.3">
      <c r="A38" s="22">
        <v>3</v>
      </c>
      <c r="B38" s="10"/>
      <c r="C38" s="10"/>
      <c r="D38" s="10"/>
      <c r="E38" s="23"/>
      <c r="F38" s="23"/>
      <c r="G38" s="23"/>
      <c r="H38" s="23"/>
      <c r="I38" s="24" t="e">
        <f t="shared" si="3"/>
        <v>#DIV/0!</v>
      </c>
      <c r="J38" s="24" t="e">
        <f t="shared" si="4"/>
        <v>#DIV/0!</v>
      </c>
      <c r="K38" s="24" t="e">
        <f t="shared" si="5"/>
        <v>#DIV/0!</v>
      </c>
    </row>
    <row r="39" spans="1:11" s="3" customFormat="1" ht="15.75" x14ac:dyDescent="0.3">
      <c r="A39" s="22">
        <v>4</v>
      </c>
      <c r="B39" s="10"/>
      <c r="C39" s="10"/>
      <c r="D39" s="10"/>
      <c r="E39" s="23"/>
      <c r="F39" s="23"/>
      <c r="G39" s="23"/>
      <c r="H39" s="23"/>
      <c r="I39" s="24" t="e">
        <f t="shared" si="3"/>
        <v>#DIV/0!</v>
      </c>
      <c r="J39" s="24" t="e">
        <f t="shared" si="4"/>
        <v>#DIV/0!</v>
      </c>
      <c r="K39" s="24" t="e">
        <f t="shared" si="5"/>
        <v>#DIV/0!</v>
      </c>
    </row>
    <row r="40" spans="1:11" s="3" customFormat="1" ht="15.75" x14ac:dyDescent="0.3">
      <c r="A40" s="22">
        <v>5</v>
      </c>
      <c r="B40" s="10"/>
      <c r="C40" s="10"/>
      <c r="D40" s="10"/>
      <c r="E40" s="23"/>
      <c r="F40" s="23"/>
      <c r="G40" s="23"/>
      <c r="H40" s="23"/>
      <c r="I40" s="24" t="e">
        <f t="shared" si="3"/>
        <v>#DIV/0!</v>
      </c>
      <c r="J40" s="24" t="e">
        <f t="shared" si="4"/>
        <v>#DIV/0!</v>
      </c>
      <c r="K40" s="24" t="e">
        <f t="shared" si="5"/>
        <v>#DIV/0!</v>
      </c>
    </row>
    <row r="41" spans="1:11" s="3" customFormat="1" ht="15.75" x14ac:dyDescent="0.3">
      <c r="A41" s="22">
        <v>6</v>
      </c>
      <c r="B41" s="10"/>
      <c r="C41" s="10"/>
      <c r="D41" s="10"/>
      <c r="E41" s="23"/>
      <c r="F41" s="23"/>
      <c r="G41" s="23"/>
      <c r="H41" s="23"/>
      <c r="I41" s="24" t="e">
        <f t="shared" si="3"/>
        <v>#DIV/0!</v>
      </c>
      <c r="J41" s="24" t="e">
        <f t="shared" si="4"/>
        <v>#DIV/0!</v>
      </c>
      <c r="K41" s="24" t="e">
        <f t="shared" si="5"/>
        <v>#DIV/0!</v>
      </c>
    </row>
    <row r="42" spans="1:11" s="3" customFormat="1" ht="15.75" x14ac:dyDescent="0.3">
      <c r="A42" s="22">
        <v>7</v>
      </c>
      <c r="B42" s="10"/>
      <c r="C42" s="10"/>
      <c r="D42" s="10"/>
      <c r="E42" s="23"/>
      <c r="F42" s="23"/>
      <c r="G42" s="23"/>
      <c r="H42" s="23"/>
      <c r="I42" s="24" t="e">
        <f t="shared" si="3"/>
        <v>#DIV/0!</v>
      </c>
      <c r="J42" s="24" t="e">
        <f t="shared" si="4"/>
        <v>#DIV/0!</v>
      </c>
      <c r="K42" s="24" t="e">
        <f t="shared" si="5"/>
        <v>#DIV/0!</v>
      </c>
    </row>
    <row r="43" spans="1:11" s="3" customFormat="1" ht="15.75" x14ac:dyDescent="0.3">
      <c r="A43" s="22">
        <v>8</v>
      </c>
      <c r="B43" s="10"/>
      <c r="C43" s="10"/>
      <c r="D43" s="10"/>
      <c r="E43" s="23"/>
      <c r="F43" s="23"/>
      <c r="G43" s="23"/>
      <c r="H43" s="23"/>
      <c r="I43" s="24" t="e">
        <f t="shared" si="3"/>
        <v>#DIV/0!</v>
      </c>
      <c r="J43" s="24" t="e">
        <f t="shared" si="4"/>
        <v>#DIV/0!</v>
      </c>
      <c r="K43" s="24" t="e">
        <f t="shared" si="5"/>
        <v>#DIV/0!</v>
      </c>
    </row>
    <row r="44" spans="1:11" s="3" customFormat="1" ht="15.75" x14ac:dyDescent="0.3">
      <c r="A44" s="22">
        <v>9</v>
      </c>
      <c r="B44" s="10"/>
      <c r="C44" s="10"/>
      <c r="D44" s="10"/>
      <c r="E44" s="23"/>
      <c r="F44" s="23"/>
      <c r="G44" s="23"/>
      <c r="H44" s="23"/>
      <c r="I44" s="24" t="e">
        <f t="shared" si="3"/>
        <v>#DIV/0!</v>
      </c>
      <c r="J44" s="24" t="e">
        <f t="shared" si="4"/>
        <v>#DIV/0!</v>
      </c>
      <c r="K44" s="24" t="e">
        <f t="shared" si="5"/>
        <v>#DIV/0!</v>
      </c>
    </row>
    <row r="45" spans="1:11" s="3" customFormat="1" ht="15.75" x14ac:dyDescent="0.3">
      <c r="A45" s="22">
        <v>10</v>
      </c>
      <c r="B45" s="10"/>
      <c r="C45" s="10"/>
      <c r="D45" s="10"/>
      <c r="E45" s="23"/>
      <c r="F45" s="23"/>
      <c r="G45" s="23"/>
      <c r="H45" s="23"/>
      <c r="I45" s="24" t="e">
        <f t="shared" si="3"/>
        <v>#DIV/0!</v>
      </c>
      <c r="J45" s="24" t="e">
        <f t="shared" si="4"/>
        <v>#DIV/0!</v>
      </c>
      <c r="K45" s="24" t="e">
        <f t="shared" si="5"/>
        <v>#DIV/0!</v>
      </c>
    </row>
    <row r="46" spans="1:11" s="3" customFormat="1" ht="15.75" x14ac:dyDescent="0.3">
      <c r="A46" s="74" t="s">
        <v>9</v>
      </c>
      <c r="B46" s="83"/>
      <c r="C46" s="83"/>
      <c r="D46" s="75"/>
      <c r="E46" s="22">
        <f>SUM(E36:E45)</f>
        <v>0</v>
      </c>
      <c r="F46" s="22">
        <f>SUM(F36:F45)</f>
        <v>0</v>
      </c>
      <c r="G46" s="22">
        <f>SUM(G36:G45)</f>
        <v>0</v>
      </c>
      <c r="H46" s="22">
        <f>SUM(H36:H45)</f>
        <v>0</v>
      </c>
      <c r="I46" s="37" t="e">
        <f>F46/E46</f>
        <v>#DIV/0!</v>
      </c>
      <c r="J46" s="37" t="e">
        <f>G46/E46</f>
        <v>#DIV/0!</v>
      </c>
      <c r="K46" s="37" t="e">
        <f>H46/E46</f>
        <v>#DIV/0!</v>
      </c>
    </row>
    <row r="47" spans="1:11" s="3" customFormat="1" x14ac:dyDescent="0.25">
      <c r="A47" s="6"/>
      <c r="B47" s="6"/>
      <c r="C47" s="6"/>
      <c r="D47" s="6"/>
      <c r="E47" s="6"/>
      <c r="F47" s="6"/>
      <c r="G47" s="6"/>
      <c r="H47" s="6"/>
      <c r="I47" s="6"/>
      <c r="J47" s="6"/>
      <c r="K47" s="6"/>
    </row>
    <row r="48" spans="1:11" s="3" customFormat="1" ht="15" customHeight="1" x14ac:dyDescent="0.3">
      <c r="A48" s="34" t="s">
        <v>60</v>
      </c>
      <c r="B48" s="6"/>
      <c r="C48" s="6"/>
      <c r="D48" s="6"/>
      <c r="E48" s="6"/>
      <c r="F48" s="6"/>
      <c r="G48" s="6"/>
      <c r="H48" s="6"/>
      <c r="I48" s="7"/>
      <c r="J48" s="7"/>
      <c r="K48" s="7"/>
    </row>
    <row r="49" spans="1:13" s="3" customFormat="1" ht="16.5" x14ac:dyDescent="0.3">
      <c r="A49" s="12" t="s">
        <v>66</v>
      </c>
      <c r="B49" s="6"/>
      <c r="C49" s="6"/>
      <c r="D49" s="6"/>
      <c r="E49" s="6"/>
      <c r="F49" s="6"/>
      <c r="G49" s="6"/>
      <c r="H49" s="6"/>
      <c r="I49" s="7"/>
      <c r="J49" s="7"/>
      <c r="K49" s="7"/>
    </row>
    <row r="50" spans="1:13" s="3" customFormat="1" x14ac:dyDescent="0.25">
      <c r="A50" s="12" t="s">
        <v>67</v>
      </c>
      <c r="B50" s="12"/>
      <c r="C50" s="12"/>
      <c r="D50" s="12"/>
      <c r="E50" s="12"/>
      <c r="F50" s="12"/>
      <c r="G50" s="12"/>
      <c r="H50" s="12"/>
      <c r="I50" s="35"/>
      <c r="J50" s="35"/>
      <c r="K50" s="35"/>
      <c r="L50" s="35"/>
      <c r="M50" s="35"/>
    </row>
    <row r="51" spans="1:13" s="3" customFormat="1" x14ac:dyDescent="0.25">
      <c r="A51" s="12" t="s">
        <v>61</v>
      </c>
      <c r="B51" s="12"/>
      <c r="C51" s="12"/>
      <c r="D51" s="12"/>
      <c r="E51" s="12"/>
      <c r="F51" s="12"/>
      <c r="G51" s="12"/>
      <c r="H51" s="12"/>
      <c r="I51" s="12"/>
      <c r="J51" s="12"/>
      <c r="K51" s="12"/>
    </row>
    <row r="52" spans="1:13" s="3" customFormat="1" ht="15.75" x14ac:dyDescent="0.3">
      <c r="A52" s="28" t="s">
        <v>62</v>
      </c>
      <c r="B52" s="28"/>
      <c r="C52" s="28"/>
      <c r="D52" s="28"/>
      <c r="E52" s="28"/>
      <c r="F52" s="28"/>
      <c r="G52" s="28"/>
      <c r="H52" s="28"/>
      <c r="I52" s="28"/>
      <c r="J52" s="28"/>
      <c r="K52" s="28"/>
    </row>
    <row r="53" spans="1:13" s="3" customFormat="1" x14ac:dyDescent="0.25">
      <c r="A53" s="29" t="s">
        <v>63</v>
      </c>
      <c r="B53" s="29"/>
      <c r="C53" s="29"/>
      <c r="D53" s="29"/>
      <c r="E53" s="29"/>
      <c r="F53" s="29"/>
      <c r="G53" s="29"/>
      <c r="H53" s="29"/>
      <c r="I53" s="6"/>
      <c r="J53" s="6"/>
      <c r="K53" s="6"/>
    </row>
    <row r="54" spans="1:13" s="3" customFormat="1" x14ac:dyDescent="0.25">
      <c r="A54" s="12" t="s">
        <v>64</v>
      </c>
      <c r="B54" s="12"/>
      <c r="C54" s="12"/>
      <c r="D54" s="12"/>
      <c r="E54" s="12"/>
      <c r="F54" s="12"/>
      <c r="G54" s="15"/>
      <c r="H54" s="15"/>
      <c r="I54" s="30"/>
      <c r="J54" s="30"/>
      <c r="K54" s="30"/>
    </row>
    <row r="55" spans="1:13" s="3" customFormat="1" x14ac:dyDescent="0.25">
      <c r="A55" s="6"/>
      <c r="B55" s="6"/>
      <c r="C55" s="6"/>
      <c r="D55" s="6"/>
      <c r="E55" s="6"/>
      <c r="F55" s="6"/>
      <c r="G55" s="6"/>
      <c r="H55" s="6"/>
      <c r="I55" s="6"/>
      <c r="J55" s="6"/>
      <c r="K55" s="6"/>
    </row>
    <row r="56" spans="1:13" s="3" customFormat="1" x14ac:dyDescent="0.25">
      <c r="A56" s="12"/>
      <c r="B56" s="15"/>
      <c r="C56" s="15"/>
      <c r="D56" s="15"/>
      <c r="E56" s="15"/>
      <c r="F56" s="15"/>
      <c r="G56" s="15"/>
      <c r="H56" s="15"/>
      <c r="I56" s="15"/>
      <c r="J56" s="15"/>
      <c r="K56" s="15"/>
    </row>
    <row r="57" spans="1:13" s="3" customFormat="1" ht="15.75" x14ac:dyDescent="0.3">
      <c r="A57" s="84" t="s">
        <v>4</v>
      </c>
      <c r="B57" s="71" t="s">
        <v>25</v>
      </c>
      <c r="C57" s="72"/>
      <c r="D57" s="72"/>
      <c r="E57" s="72"/>
      <c r="F57" s="72"/>
      <c r="G57" s="72"/>
      <c r="H57" s="72"/>
      <c r="I57" s="72"/>
      <c r="J57" s="72"/>
      <c r="K57" s="73"/>
      <c r="L57" s="4"/>
    </row>
    <row r="58" spans="1:13" s="3" customFormat="1" ht="15.75" x14ac:dyDescent="0.3">
      <c r="A58" s="85"/>
      <c r="B58" s="71" t="s">
        <v>73</v>
      </c>
      <c r="C58" s="72"/>
      <c r="D58" s="72"/>
      <c r="E58" s="72"/>
      <c r="F58" s="72"/>
      <c r="G58" s="72"/>
      <c r="H58" s="72"/>
      <c r="I58" s="72"/>
      <c r="J58" s="72"/>
      <c r="K58" s="73"/>
      <c r="L58" s="4"/>
    </row>
    <row r="59" spans="1:13" s="3" customFormat="1" ht="15.75" x14ac:dyDescent="0.3">
      <c r="A59" s="85"/>
      <c r="B59" s="84" t="s">
        <v>10</v>
      </c>
      <c r="C59" s="46"/>
      <c r="D59" s="76" t="s">
        <v>72</v>
      </c>
      <c r="E59" s="78" t="s">
        <v>57</v>
      </c>
      <c r="F59" s="79"/>
      <c r="G59" s="79"/>
      <c r="H59" s="80"/>
      <c r="I59" s="81" t="s">
        <v>13</v>
      </c>
      <c r="J59" s="81"/>
      <c r="K59" s="82"/>
    </row>
    <row r="60" spans="1:13" s="3" customFormat="1" ht="46.5" x14ac:dyDescent="0.3">
      <c r="A60" s="86"/>
      <c r="B60" s="86"/>
      <c r="C60" s="47" t="s">
        <v>44</v>
      </c>
      <c r="D60" s="77"/>
      <c r="E60" s="13" t="s">
        <v>7</v>
      </c>
      <c r="F60" s="13" t="s">
        <v>8</v>
      </c>
      <c r="G60" s="13" t="s">
        <v>17</v>
      </c>
      <c r="H60" s="13" t="s">
        <v>58</v>
      </c>
      <c r="I60" s="9" t="s">
        <v>21</v>
      </c>
      <c r="J60" s="9" t="s">
        <v>18</v>
      </c>
      <c r="K60" s="9" t="s">
        <v>59</v>
      </c>
    </row>
    <row r="61" spans="1:13" s="3" customFormat="1" ht="15.75" x14ac:dyDescent="0.3">
      <c r="A61" s="22">
        <v>1</v>
      </c>
      <c r="B61" s="39"/>
      <c r="C61" s="62"/>
      <c r="D61" s="62"/>
      <c r="E61" s="23"/>
      <c r="F61" s="23"/>
      <c r="G61" s="23"/>
      <c r="H61" s="23"/>
      <c r="I61" s="24" t="e">
        <f>F61/E61</f>
        <v>#DIV/0!</v>
      </c>
      <c r="J61" s="24" t="e">
        <f>G61/E61</f>
        <v>#DIV/0!</v>
      </c>
      <c r="K61" s="24" t="e">
        <f>H61/E61</f>
        <v>#DIV/0!</v>
      </c>
    </row>
    <row r="62" spans="1:13" s="3" customFormat="1" ht="15.75" x14ac:dyDescent="0.3">
      <c r="A62" s="22">
        <v>2</v>
      </c>
      <c r="B62" s="39"/>
      <c r="C62" s="56"/>
      <c r="D62" s="56"/>
      <c r="E62" s="23"/>
      <c r="F62" s="23"/>
      <c r="G62" s="23"/>
      <c r="H62" s="23"/>
      <c r="I62" s="24" t="e">
        <f t="shared" ref="I62:I70" si="6">F62/E62</f>
        <v>#DIV/0!</v>
      </c>
      <c r="J62" s="24" t="e">
        <f t="shared" ref="J62:J70" si="7">G62/E62</f>
        <v>#DIV/0!</v>
      </c>
      <c r="K62" s="24" t="e">
        <f t="shared" ref="K62:K70" si="8">H62/E62</f>
        <v>#DIV/0!</v>
      </c>
    </row>
    <row r="63" spans="1:13" s="3" customFormat="1" ht="15.75" x14ac:dyDescent="0.3">
      <c r="A63" s="22">
        <v>3</v>
      </c>
      <c r="B63" s="10"/>
      <c r="C63" s="10"/>
      <c r="D63" s="10"/>
      <c r="E63" s="23"/>
      <c r="F63" s="23"/>
      <c r="G63" s="23"/>
      <c r="H63" s="23"/>
      <c r="I63" s="24" t="e">
        <f t="shared" si="6"/>
        <v>#DIV/0!</v>
      </c>
      <c r="J63" s="24" t="e">
        <f t="shared" si="7"/>
        <v>#DIV/0!</v>
      </c>
      <c r="K63" s="24" t="e">
        <f t="shared" si="8"/>
        <v>#DIV/0!</v>
      </c>
    </row>
    <row r="64" spans="1:13" s="3" customFormat="1" ht="15.75" x14ac:dyDescent="0.3">
      <c r="A64" s="22">
        <v>4</v>
      </c>
      <c r="B64" s="10"/>
      <c r="C64" s="10"/>
      <c r="D64" s="10"/>
      <c r="E64" s="23"/>
      <c r="F64" s="23"/>
      <c r="G64" s="23"/>
      <c r="H64" s="23"/>
      <c r="I64" s="24" t="e">
        <f t="shared" si="6"/>
        <v>#DIV/0!</v>
      </c>
      <c r="J64" s="24" t="e">
        <f t="shared" si="7"/>
        <v>#DIV/0!</v>
      </c>
      <c r="K64" s="24" t="e">
        <f t="shared" si="8"/>
        <v>#DIV/0!</v>
      </c>
    </row>
    <row r="65" spans="1:13" s="3" customFormat="1" ht="15.75" x14ac:dyDescent="0.3">
      <c r="A65" s="22">
        <v>5</v>
      </c>
      <c r="B65" s="10"/>
      <c r="C65" s="10"/>
      <c r="D65" s="10"/>
      <c r="E65" s="23"/>
      <c r="F65" s="23"/>
      <c r="G65" s="23"/>
      <c r="H65" s="23"/>
      <c r="I65" s="24" t="e">
        <f t="shared" si="6"/>
        <v>#DIV/0!</v>
      </c>
      <c r="J65" s="24" t="e">
        <f t="shared" si="7"/>
        <v>#DIV/0!</v>
      </c>
      <c r="K65" s="24" t="e">
        <f t="shared" si="8"/>
        <v>#DIV/0!</v>
      </c>
    </row>
    <row r="66" spans="1:13" s="3" customFormat="1" ht="15.75" x14ac:dyDescent="0.3">
      <c r="A66" s="22">
        <v>6</v>
      </c>
      <c r="B66" s="10"/>
      <c r="C66" s="10"/>
      <c r="D66" s="10"/>
      <c r="E66" s="23"/>
      <c r="F66" s="23"/>
      <c r="G66" s="23"/>
      <c r="H66" s="23"/>
      <c r="I66" s="24" t="e">
        <f t="shared" si="6"/>
        <v>#DIV/0!</v>
      </c>
      <c r="J66" s="24" t="e">
        <f t="shared" si="7"/>
        <v>#DIV/0!</v>
      </c>
      <c r="K66" s="24" t="e">
        <f t="shared" si="8"/>
        <v>#DIV/0!</v>
      </c>
    </row>
    <row r="67" spans="1:13" s="3" customFormat="1" ht="15.75" x14ac:dyDescent="0.3">
      <c r="A67" s="22">
        <v>7</v>
      </c>
      <c r="B67" s="10"/>
      <c r="C67" s="10"/>
      <c r="D67" s="10"/>
      <c r="E67" s="23"/>
      <c r="F67" s="23"/>
      <c r="G67" s="23"/>
      <c r="H67" s="23"/>
      <c r="I67" s="24" t="e">
        <f t="shared" si="6"/>
        <v>#DIV/0!</v>
      </c>
      <c r="J67" s="24" t="e">
        <f t="shared" si="7"/>
        <v>#DIV/0!</v>
      </c>
      <c r="K67" s="24" t="e">
        <f t="shared" si="8"/>
        <v>#DIV/0!</v>
      </c>
    </row>
    <row r="68" spans="1:13" s="3" customFormat="1" ht="15.75" x14ac:dyDescent="0.3">
      <c r="A68" s="22">
        <v>8</v>
      </c>
      <c r="B68" s="10"/>
      <c r="C68" s="10"/>
      <c r="D68" s="10"/>
      <c r="E68" s="23"/>
      <c r="F68" s="23"/>
      <c r="G68" s="23"/>
      <c r="H68" s="23"/>
      <c r="I68" s="24" t="e">
        <f t="shared" si="6"/>
        <v>#DIV/0!</v>
      </c>
      <c r="J68" s="24" t="e">
        <f t="shared" si="7"/>
        <v>#DIV/0!</v>
      </c>
      <c r="K68" s="24" t="e">
        <f t="shared" si="8"/>
        <v>#DIV/0!</v>
      </c>
    </row>
    <row r="69" spans="1:13" s="3" customFormat="1" ht="15.75" x14ac:dyDescent="0.3">
      <c r="A69" s="22">
        <v>9</v>
      </c>
      <c r="B69" s="10"/>
      <c r="C69" s="10"/>
      <c r="D69" s="10"/>
      <c r="E69" s="23"/>
      <c r="F69" s="23"/>
      <c r="G69" s="23"/>
      <c r="H69" s="23"/>
      <c r="I69" s="24" t="e">
        <f t="shared" si="6"/>
        <v>#DIV/0!</v>
      </c>
      <c r="J69" s="24" t="e">
        <f t="shared" si="7"/>
        <v>#DIV/0!</v>
      </c>
      <c r="K69" s="24" t="e">
        <f t="shared" si="8"/>
        <v>#DIV/0!</v>
      </c>
    </row>
    <row r="70" spans="1:13" s="3" customFormat="1" ht="15.75" x14ac:dyDescent="0.3">
      <c r="A70" s="22">
        <v>10</v>
      </c>
      <c r="B70" s="10"/>
      <c r="C70" s="10"/>
      <c r="D70" s="10"/>
      <c r="E70" s="23"/>
      <c r="F70" s="23"/>
      <c r="G70" s="23"/>
      <c r="H70" s="23"/>
      <c r="I70" s="24" t="e">
        <f t="shared" si="6"/>
        <v>#DIV/0!</v>
      </c>
      <c r="J70" s="24" t="e">
        <f t="shared" si="7"/>
        <v>#DIV/0!</v>
      </c>
      <c r="K70" s="24" t="e">
        <f t="shared" si="8"/>
        <v>#DIV/0!</v>
      </c>
    </row>
    <row r="71" spans="1:13" s="3" customFormat="1" ht="15.75" x14ac:dyDescent="0.3">
      <c r="A71" s="74" t="s">
        <v>9</v>
      </c>
      <c r="B71" s="83"/>
      <c r="C71" s="83"/>
      <c r="D71" s="75"/>
      <c r="E71" s="22">
        <f>SUM(E61:E70)</f>
        <v>0</v>
      </c>
      <c r="F71" s="22">
        <f>SUM(F61:F70)</f>
        <v>0</v>
      </c>
      <c r="G71" s="22">
        <f>SUM(G61:G70)</f>
        <v>0</v>
      </c>
      <c r="H71" s="22">
        <f>SUM(H61:H70)</f>
        <v>0</v>
      </c>
      <c r="I71" s="37" t="e">
        <f>F71/E71</f>
        <v>#DIV/0!</v>
      </c>
      <c r="J71" s="37" t="e">
        <f>G71/E71</f>
        <v>#DIV/0!</v>
      </c>
      <c r="K71" s="37" t="e">
        <f>H71/E71</f>
        <v>#DIV/0!</v>
      </c>
    </row>
    <row r="72" spans="1:13" s="3" customFormat="1" x14ac:dyDescent="0.25">
      <c r="A72" s="6"/>
      <c r="B72" s="6"/>
      <c r="C72" s="6"/>
      <c r="D72" s="6"/>
      <c r="E72" s="6"/>
      <c r="F72" s="6"/>
      <c r="G72" s="6"/>
      <c r="H72" s="6"/>
      <c r="I72" s="6"/>
      <c r="J72" s="6"/>
      <c r="K72" s="6"/>
    </row>
    <row r="73" spans="1:13" s="3" customFormat="1" ht="15" customHeight="1" x14ac:dyDescent="0.3">
      <c r="A73" s="34" t="s">
        <v>60</v>
      </c>
      <c r="B73" s="6"/>
      <c r="C73" s="6"/>
      <c r="D73" s="6"/>
      <c r="E73" s="6"/>
      <c r="F73" s="6"/>
      <c r="G73" s="6"/>
      <c r="H73" s="6"/>
      <c r="I73" s="7"/>
      <c r="J73" s="7"/>
      <c r="K73" s="7"/>
    </row>
    <row r="74" spans="1:13" s="3" customFormat="1" ht="16.5" x14ac:dyDescent="0.3">
      <c r="A74" s="12" t="s">
        <v>66</v>
      </c>
      <c r="B74" s="6"/>
      <c r="C74" s="6"/>
      <c r="D74" s="6"/>
      <c r="E74" s="6"/>
      <c r="F74" s="6"/>
      <c r="G74" s="6"/>
      <c r="H74" s="6"/>
      <c r="I74" s="7"/>
      <c r="J74" s="7"/>
      <c r="K74" s="7"/>
    </row>
    <row r="75" spans="1:13" s="3" customFormat="1" x14ac:dyDescent="0.25">
      <c r="A75" s="12" t="s">
        <v>67</v>
      </c>
      <c r="B75" s="12"/>
      <c r="C75" s="12"/>
      <c r="D75" s="12"/>
      <c r="E75" s="12"/>
      <c r="F75" s="12"/>
      <c r="G75" s="12"/>
      <c r="H75" s="12"/>
      <c r="I75" s="35"/>
      <c r="J75" s="35"/>
      <c r="K75" s="35"/>
      <c r="L75" s="35"/>
      <c r="M75" s="35"/>
    </row>
    <row r="76" spans="1:13" s="3" customFormat="1" x14ac:dyDescent="0.25">
      <c r="A76" s="12" t="s">
        <v>61</v>
      </c>
      <c r="B76" s="12"/>
      <c r="C76" s="12"/>
      <c r="D76" s="12"/>
      <c r="E76" s="12"/>
      <c r="F76" s="12"/>
      <c r="G76" s="12"/>
      <c r="H76" s="12"/>
      <c r="I76" s="12"/>
      <c r="J76" s="12"/>
      <c r="K76" s="12"/>
    </row>
    <row r="77" spans="1:13" s="3" customFormat="1" ht="15.75" x14ac:dyDescent="0.3">
      <c r="A77" s="28" t="s">
        <v>62</v>
      </c>
      <c r="B77" s="28"/>
      <c r="C77" s="28"/>
      <c r="D77" s="28"/>
      <c r="E77" s="28"/>
      <c r="F77" s="28"/>
      <c r="G77" s="28"/>
      <c r="H77" s="28"/>
      <c r="I77" s="28"/>
      <c r="J77" s="28"/>
      <c r="K77" s="28"/>
    </row>
    <row r="78" spans="1:13" s="3" customFormat="1" x14ac:dyDescent="0.25">
      <c r="A78" s="29" t="s">
        <v>63</v>
      </c>
      <c r="B78" s="29"/>
      <c r="C78" s="29"/>
      <c r="D78" s="29"/>
      <c r="E78" s="29"/>
      <c r="F78" s="29"/>
      <c r="G78" s="29"/>
      <c r="H78" s="29"/>
      <c r="I78" s="6"/>
      <c r="J78" s="6"/>
      <c r="K78" s="6"/>
    </row>
    <row r="79" spans="1:13" s="3" customFormat="1" x14ac:dyDescent="0.25">
      <c r="A79" s="12" t="s">
        <v>64</v>
      </c>
      <c r="B79" s="12"/>
      <c r="C79" s="12"/>
      <c r="D79" s="12"/>
      <c r="E79" s="12"/>
      <c r="F79" s="12"/>
      <c r="G79" s="15"/>
      <c r="H79" s="15"/>
      <c r="I79" s="30"/>
      <c r="J79" s="30"/>
      <c r="K79" s="30"/>
    </row>
    <row r="80" spans="1:13" s="3" customFormat="1" x14ac:dyDescent="0.25">
      <c r="A80" s="6"/>
      <c r="B80" s="6"/>
      <c r="C80" s="6"/>
      <c r="D80" s="6"/>
      <c r="E80" s="6"/>
      <c r="F80" s="6"/>
      <c r="G80" s="6"/>
      <c r="H80" s="6"/>
      <c r="I80" s="6"/>
      <c r="J80" s="6"/>
      <c r="K80" s="6"/>
    </row>
    <row r="81" spans="1:12" s="3" customFormat="1" x14ac:dyDescent="0.25">
      <c r="A81" s="12"/>
      <c r="B81" s="12"/>
      <c r="C81" s="12"/>
      <c r="D81" s="12"/>
      <c r="E81" s="12"/>
      <c r="F81" s="12"/>
      <c r="G81" s="12"/>
      <c r="H81" s="12"/>
      <c r="I81" s="12"/>
      <c r="J81" s="12"/>
      <c r="K81" s="12"/>
      <c r="L81" s="4"/>
    </row>
    <row r="82" spans="1:12" s="3" customFormat="1" ht="15.75" x14ac:dyDescent="0.3">
      <c r="A82" s="84" t="s">
        <v>4</v>
      </c>
      <c r="B82" s="71" t="s">
        <v>26</v>
      </c>
      <c r="C82" s="72"/>
      <c r="D82" s="72"/>
      <c r="E82" s="72"/>
      <c r="F82" s="72"/>
      <c r="G82" s="72"/>
      <c r="H82" s="72"/>
      <c r="I82" s="72"/>
      <c r="J82" s="72"/>
      <c r="K82" s="73"/>
      <c r="L82" s="4"/>
    </row>
    <row r="83" spans="1:12" s="3" customFormat="1" ht="15.75" x14ac:dyDescent="0.3">
      <c r="A83" s="85"/>
      <c r="B83" s="71" t="s">
        <v>74</v>
      </c>
      <c r="C83" s="72"/>
      <c r="D83" s="72"/>
      <c r="E83" s="72"/>
      <c r="F83" s="72"/>
      <c r="G83" s="72"/>
      <c r="H83" s="72"/>
      <c r="I83" s="72"/>
      <c r="J83" s="72"/>
      <c r="K83" s="73"/>
      <c r="L83" s="4"/>
    </row>
    <row r="84" spans="1:12" s="3" customFormat="1" ht="15.75" x14ac:dyDescent="0.3">
      <c r="A84" s="85"/>
      <c r="B84" s="84" t="s">
        <v>10</v>
      </c>
      <c r="C84" s="46"/>
      <c r="D84" s="76" t="s">
        <v>45</v>
      </c>
      <c r="E84" s="78" t="s">
        <v>57</v>
      </c>
      <c r="F84" s="79"/>
      <c r="G84" s="79"/>
      <c r="H84" s="80"/>
      <c r="I84" s="81" t="s">
        <v>13</v>
      </c>
      <c r="J84" s="81"/>
      <c r="K84" s="82"/>
      <c r="L84" s="1"/>
    </row>
    <row r="85" spans="1:12" s="3" customFormat="1" ht="46.5" x14ac:dyDescent="0.3">
      <c r="A85" s="86"/>
      <c r="B85" s="86"/>
      <c r="C85" s="47" t="s">
        <v>44</v>
      </c>
      <c r="D85" s="77"/>
      <c r="E85" s="13" t="s">
        <v>7</v>
      </c>
      <c r="F85" s="13" t="s">
        <v>8</v>
      </c>
      <c r="G85" s="13" t="s">
        <v>17</v>
      </c>
      <c r="H85" s="13" t="s">
        <v>58</v>
      </c>
      <c r="I85" s="9" t="s">
        <v>21</v>
      </c>
      <c r="J85" s="9" t="s">
        <v>18</v>
      </c>
      <c r="K85" s="9" t="s">
        <v>59</v>
      </c>
      <c r="L85" s="1"/>
    </row>
    <row r="86" spans="1:12" s="3" customFormat="1" ht="15.75" x14ac:dyDescent="0.3">
      <c r="A86" s="22">
        <v>1</v>
      </c>
      <c r="B86" s="10"/>
      <c r="C86" s="50"/>
      <c r="D86" s="50"/>
      <c r="E86" s="23"/>
      <c r="F86" s="23"/>
      <c r="G86" s="23"/>
      <c r="H86" s="23"/>
      <c r="I86" s="24" t="e">
        <f>F86/E86</f>
        <v>#DIV/0!</v>
      </c>
      <c r="J86" s="24" t="e">
        <f>G86/E86</f>
        <v>#DIV/0!</v>
      </c>
      <c r="K86" s="24" t="e">
        <f>H86/E86</f>
        <v>#DIV/0!</v>
      </c>
    </row>
    <row r="87" spans="1:12" s="3" customFormat="1" ht="15.75" x14ac:dyDescent="0.3">
      <c r="A87" s="22">
        <v>2</v>
      </c>
      <c r="B87" s="10"/>
      <c r="C87" s="50"/>
      <c r="D87" s="50"/>
      <c r="E87" s="23"/>
      <c r="F87" s="23"/>
      <c r="G87" s="23"/>
      <c r="H87" s="23"/>
      <c r="I87" s="24" t="e">
        <f t="shared" ref="I87:I95" si="9">F87/E87</f>
        <v>#DIV/0!</v>
      </c>
      <c r="J87" s="24" t="e">
        <f t="shared" ref="J87:J95" si="10">G87/E87</f>
        <v>#DIV/0!</v>
      </c>
      <c r="K87" s="24" t="e">
        <f t="shared" ref="K87:K95" si="11">H87/E87</f>
        <v>#DIV/0!</v>
      </c>
    </row>
    <row r="88" spans="1:12" s="3" customFormat="1" ht="15.75" x14ac:dyDescent="0.3">
      <c r="A88" s="22">
        <v>3</v>
      </c>
      <c r="B88" s="10"/>
      <c r="C88" s="10"/>
      <c r="D88" s="10"/>
      <c r="E88" s="23"/>
      <c r="F88" s="23"/>
      <c r="G88" s="23"/>
      <c r="H88" s="23"/>
      <c r="I88" s="24" t="e">
        <f t="shared" si="9"/>
        <v>#DIV/0!</v>
      </c>
      <c r="J88" s="24" t="e">
        <f t="shared" si="10"/>
        <v>#DIV/0!</v>
      </c>
      <c r="K88" s="24" t="e">
        <f t="shared" si="11"/>
        <v>#DIV/0!</v>
      </c>
    </row>
    <row r="89" spans="1:12" s="3" customFormat="1" ht="15.75" x14ac:dyDescent="0.3">
      <c r="A89" s="22">
        <v>4</v>
      </c>
      <c r="B89" s="10"/>
      <c r="C89" s="10"/>
      <c r="D89" s="10"/>
      <c r="E89" s="23"/>
      <c r="F89" s="23"/>
      <c r="G89" s="23"/>
      <c r="H89" s="23"/>
      <c r="I89" s="24" t="e">
        <f t="shared" si="9"/>
        <v>#DIV/0!</v>
      </c>
      <c r="J89" s="24" t="e">
        <f t="shared" si="10"/>
        <v>#DIV/0!</v>
      </c>
      <c r="K89" s="24" t="e">
        <f t="shared" si="11"/>
        <v>#DIV/0!</v>
      </c>
    </row>
    <row r="90" spans="1:12" s="3" customFormat="1" ht="15.75" x14ac:dyDescent="0.3">
      <c r="A90" s="22">
        <v>5</v>
      </c>
      <c r="B90" s="10"/>
      <c r="C90" s="10"/>
      <c r="D90" s="10"/>
      <c r="E90" s="23"/>
      <c r="F90" s="23"/>
      <c r="G90" s="23"/>
      <c r="H90" s="23"/>
      <c r="I90" s="24" t="e">
        <f t="shared" si="9"/>
        <v>#DIV/0!</v>
      </c>
      <c r="J90" s="24" t="e">
        <f t="shared" si="10"/>
        <v>#DIV/0!</v>
      </c>
      <c r="K90" s="24" t="e">
        <f t="shared" si="11"/>
        <v>#DIV/0!</v>
      </c>
    </row>
    <row r="91" spans="1:12" s="3" customFormat="1" ht="15.75" x14ac:dyDescent="0.3">
      <c r="A91" s="22">
        <v>6</v>
      </c>
      <c r="B91" s="10"/>
      <c r="C91" s="10"/>
      <c r="D91" s="10"/>
      <c r="E91" s="23"/>
      <c r="F91" s="23"/>
      <c r="G91" s="23"/>
      <c r="H91" s="23"/>
      <c r="I91" s="24" t="e">
        <f t="shared" si="9"/>
        <v>#DIV/0!</v>
      </c>
      <c r="J91" s="24" t="e">
        <f t="shared" si="10"/>
        <v>#DIV/0!</v>
      </c>
      <c r="K91" s="24" t="e">
        <f t="shared" si="11"/>
        <v>#DIV/0!</v>
      </c>
    </row>
    <row r="92" spans="1:12" s="3" customFormat="1" ht="15.75" x14ac:dyDescent="0.3">
      <c r="A92" s="22">
        <v>7</v>
      </c>
      <c r="B92" s="10"/>
      <c r="C92" s="10"/>
      <c r="D92" s="10"/>
      <c r="E92" s="23"/>
      <c r="F92" s="23"/>
      <c r="G92" s="23"/>
      <c r="H92" s="23"/>
      <c r="I92" s="24" t="e">
        <f t="shared" si="9"/>
        <v>#DIV/0!</v>
      </c>
      <c r="J92" s="24" t="e">
        <f t="shared" si="10"/>
        <v>#DIV/0!</v>
      </c>
      <c r="K92" s="24" t="e">
        <f t="shared" si="11"/>
        <v>#DIV/0!</v>
      </c>
    </row>
    <row r="93" spans="1:12" s="3" customFormat="1" ht="15.75" x14ac:dyDescent="0.3">
      <c r="A93" s="22">
        <v>8</v>
      </c>
      <c r="B93" s="10"/>
      <c r="C93" s="10"/>
      <c r="D93" s="10"/>
      <c r="E93" s="23"/>
      <c r="F93" s="23"/>
      <c r="G93" s="23"/>
      <c r="H93" s="23"/>
      <c r="I93" s="24" t="e">
        <f t="shared" si="9"/>
        <v>#DIV/0!</v>
      </c>
      <c r="J93" s="24" t="e">
        <f t="shared" si="10"/>
        <v>#DIV/0!</v>
      </c>
      <c r="K93" s="24" t="e">
        <f t="shared" si="11"/>
        <v>#DIV/0!</v>
      </c>
    </row>
    <row r="94" spans="1:12" s="3" customFormat="1" ht="15.75" x14ac:dyDescent="0.3">
      <c r="A94" s="22">
        <v>9</v>
      </c>
      <c r="B94" s="10"/>
      <c r="C94" s="10"/>
      <c r="D94" s="10"/>
      <c r="E94" s="23"/>
      <c r="F94" s="23"/>
      <c r="G94" s="23"/>
      <c r="H94" s="23"/>
      <c r="I94" s="24" t="e">
        <f t="shared" si="9"/>
        <v>#DIV/0!</v>
      </c>
      <c r="J94" s="24" t="e">
        <f t="shared" si="10"/>
        <v>#DIV/0!</v>
      </c>
      <c r="K94" s="24" t="e">
        <f t="shared" si="11"/>
        <v>#DIV/0!</v>
      </c>
    </row>
    <row r="95" spans="1:12" s="3" customFormat="1" ht="15.75" x14ac:dyDescent="0.3">
      <c r="A95" s="22">
        <v>10</v>
      </c>
      <c r="B95" s="10"/>
      <c r="C95" s="10"/>
      <c r="D95" s="10"/>
      <c r="E95" s="23"/>
      <c r="F95" s="23"/>
      <c r="G95" s="23"/>
      <c r="H95" s="23"/>
      <c r="I95" s="24" t="e">
        <f t="shared" si="9"/>
        <v>#DIV/0!</v>
      </c>
      <c r="J95" s="24" t="e">
        <f t="shared" si="10"/>
        <v>#DIV/0!</v>
      </c>
      <c r="K95" s="24" t="e">
        <f t="shared" si="11"/>
        <v>#DIV/0!</v>
      </c>
    </row>
    <row r="96" spans="1:12" s="3" customFormat="1" ht="15.75" x14ac:dyDescent="0.3">
      <c r="A96" s="74" t="s">
        <v>9</v>
      </c>
      <c r="B96" s="83"/>
      <c r="C96" s="83"/>
      <c r="D96" s="75"/>
      <c r="E96" s="22">
        <f>SUM(E86:E95)</f>
        <v>0</v>
      </c>
      <c r="F96" s="22">
        <f>SUM(F86:F95)</f>
        <v>0</v>
      </c>
      <c r="G96" s="22">
        <f>SUM(G86:G95)</f>
        <v>0</v>
      </c>
      <c r="H96" s="22">
        <f>SUM(H86:H95)</f>
        <v>0</v>
      </c>
      <c r="I96" s="37" t="e">
        <f>F96/E96</f>
        <v>#DIV/0!</v>
      </c>
      <c r="J96" s="37" t="e">
        <f>G96/E96</f>
        <v>#DIV/0!</v>
      </c>
      <c r="K96" s="37" t="e">
        <f>H96/E96</f>
        <v>#DIV/0!</v>
      </c>
    </row>
    <row r="97" spans="1:13" s="3" customFormat="1" x14ac:dyDescent="0.25">
      <c r="A97" s="12"/>
      <c r="B97" s="12"/>
      <c r="C97" s="12"/>
      <c r="D97" s="12"/>
      <c r="E97" s="12"/>
      <c r="F97" s="12"/>
      <c r="G97" s="12"/>
      <c r="H97" s="12"/>
      <c r="I97" s="12"/>
      <c r="J97" s="12"/>
      <c r="K97" s="12"/>
      <c r="L97" s="4"/>
    </row>
    <row r="98" spans="1:13" s="3" customFormat="1" ht="15" customHeight="1" x14ac:dyDescent="0.3">
      <c r="A98" s="34" t="s">
        <v>60</v>
      </c>
      <c r="B98" s="6"/>
      <c r="C98" s="6"/>
      <c r="D98" s="6"/>
      <c r="E98" s="6"/>
      <c r="F98" s="6"/>
      <c r="G98" s="6"/>
      <c r="H98" s="6"/>
      <c r="I98" s="7"/>
      <c r="J98" s="7"/>
      <c r="K98" s="7"/>
    </row>
    <row r="99" spans="1:13" s="3" customFormat="1" ht="16.5" x14ac:dyDescent="0.3">
      <c r="A99" s="12" t="s">
        <v>66</v>
      </c>
      <c r="B99" s="6"/>
      <c r="C99" s="6"/>
      <c r="D99" s="6"/>
      <c r="E99" s="6"/>
      <c r="F99" s="6"/>
      <c r="G99" s="6"/>
      <c r="H99" s="6"/>
      <c r="I99" s="7"/>
      <c r="J99" s="7"/>
      <c r="K99" s="7"/>
    </row>
    <row r="100" spans="1:13" s="3" customFormat="1" x14ac:dyDescent="0.25">
      <c r="A100" s="12" t="s">
        <v>67</v>
      </c>
      <c r="B100" s="12"/>
      <c r="C100" s="12"/>
      <c r="D100" s="12"/>
      <c r="E100" s="12"/>
      <c r="F100" s="12"/>
      <c r="G100" s="12"/>
      <c r="H100" s="12"/>
      <c r="I100" s="35"/>
      <c r="J100" s="35"/>
      <c r="K100" s="35"/>
      <c r="L100" s="35"/>
      <c r="M100" s="35"/>
    </row>
    <row r="101" spans="1:13" s="3" customFormat="1" x14ac:dyDescent="0.25">
      <c r="A101" s="12" t="s">
        <v>61</v>
      </c>
      <c r="B101" s="12"/>
      <c r="C101" s="12"/>
      <c r="D101" s="12"/>
      <c r="E101" s="12"/>
      <c r="F101" s="12"/>
      <c r="G101" s="12"/>
      <c r="H101" s="12"/>
      <c r="I101" s="12"/>
      <c r="J101" s="12"/>
      <c r="K101" s="12"/>
    </row>
    <row r="102" spans="1:13" s="3" customFormat="1" ht="15.75" x14ac:dyDescent="0.3">
      <c r="A102" s="28" t="s">
        <v>62</v>
      </c>
      <c r="B102" s="28"/>
      <c r="C102" s="28"/>
      <c r="D102" s="28"/>
      <c r="E102" s="28"/>
      <c r="F102" s="28"/>
      <c r="G102" s="28"/>
      <c r="H102" s="28"/>
      <c r="I102" s="28"/>
      <c r="J102" s="28"/>
      <c r="K102" s="28"/>
    </row>
    <row r="103" spans="1:13" s="3" customFormat="1" x14ac:dyDescent="0.25">
      <c r="A103" s="29" t="s">
        <v>63</v>
      </c>
      <c r="B103" s="29"/>
      <c r="C103" s="29"/>
      <c r="D103" s="29"/>
      <c r="E103" s="29"/>
      <c r="F103" s="29"/>
      <c r="G103" s="29"/>
      <c r="H103" s="29"/>
      <c r="I103" s="6"/>
      <c r="J103" s="6"/>
      <c r="K103" s="6"/>
    </row>
    <row r="104" spans="1:13" s="3" customFormat="1" x14ac:dyDescent="0.25">
      <c r="A104" s="12" t="s">
        <v>64</v>
      </c>
      <c r="B104" s="12"/>
      <c r="C104" s="12"/>
      <c r="D104" s="12"/>
      <c r="E104" s="12"/>
      <c r="F104" s="12"/>
      <c r="G104" s="15"/>
      <c r="H104" s="15"/>
      <c r="I104" s="30"/>
      <c r="J104" s="30"/>
      <c r="K104" s="30"/>
    </row>
    <row r="105" spans="1:13" s="3" customFormat="1" x14ac:dyDescent="0.25">
      <c r="A105" s="6"/>
      <c r="B105" s="6"/>
      <c r="C105" s="6"/>
      <c r="D105" s="6"/>
      <c r="E105" s="6"/>
      <c r="F105" s="6"/>
      <c r="G105" s="6"/>
      <c r="H105" s="6"/>
      <c r="I105" s="6"/>
      <c r="J105" s="6"/>
      <c r="K105" s="6"/>
    </row>
    <row r="106" spans="1:13" s="3" customFormat="1" x14ac:dyDescent="0.25">
      <c r="A106" s="12"/>
      <c r="B106" s="29"/>
      <c r="C106" s="29"/>
      <c r="D106" s="29"/>
      <c r="E106" s="29"/>
      <c r="F106" s="29"/>
      <c r="G106" s="29"/>
      <c r="H106" s="29"/>
      <c r="I106" s="6"/>
      <c r="J106" s="6"/>
      <c r="K106" s="6"/>
      <c r="L106" s="1"/>
    </row>
    <row r="107" spans="1:13" s="3" customFormat="1" ht="15.75" x14ac:dyDescent="0.3">
      <c r="A107" s="84" t="s">
        <v>4</v>
      </c>
      <c r="B107" s="71" t="s">
        <v>29</v>
      </c>
      <c r="C107" s="72"/>
      <c r="D107" s="72"/>
      <c r="E107" s="72"/>
      <c r="F107" s="72"/>
      <c r="G107" s="72"/>
      <c r="H107" s="72"/>
      <c r="I107" s="72"/>
      <c r="J107" s="72"/>
      <c r="K107" s="73"/>
    </row>
    <row r="108" spans="1:13" s="3" customFormat="1" ht="15.75" x14ac:dyDescent="0.3">
      <c r="A108" s="85"/>
      <c r="B108" s="71" t="s">
        <v>75</v>
      </c>
      <c r="C108" s="72"/>
      <c r="D108" s="72"/>
      <c r="E108" s="72"/>
      <c r="F108" s="72"/>
      <c r="G108" s="72"/>
      <c r="H108" s="72"/>
      <c r="I108" s="72"/>
      <c r="J108" s="72"/>
      <c r="K108" s="73"/>
    </row>
    <row r="109" spans="1:13" s="3" customFormat="1" ht="15.75" x14ac:dyDescent="0.3">
      <c r="A109" s="85"/>
      <c r="B109" s="84" t="s">
        <v>10</v>
      </c>
      <c r="C109" s="46"/>
      <c r="D109" s="76" t="s">
        <v>45</v>
      </c>
      <c r="E109" s="78" t="s">
        <v>57</v>
      </c>
      <c r="F109" s="79"/>
      <c r="G109" s="79"/>
      <c r="H109" s="80"/>
      <c r="I109" s="81" t="s">
        <v>13</v>
      </c>
      <c r="J109" s="81"/>
      <c r="K109" s="82"/>
    </row>
    <row r="110" spans="1:13" s="3" customFormat="1" ht="46.5" x14ac:dyDescent="0.3">
      <c r="A110" s="86"/>
      <c r="B110" s="86"/>
      <c r="C110" s="47" t="s">
        <v>44</v>
      </c>
      <c r="D110" s="77"/>
      <c r="E110" s="13" t="s">
        <v>7</v>
      </c>
      <c r="F110" s="13" t="s">
        <v>8</v>
      </c>
      <c r="G110" s="13" t="s">
        <v>17</v>
      </c>
      <c r="H110" s="13" t="s">
        <v>58</v>
      </c>
      <c r="I110" s="9" t="s">
        <v>21</v>
      </c>
      <c r="J110" s="9" t="s">
        <v>18</v>
      </c>
      <c r="K110" s="9" t="s">
        <v>59</v>
      </c>
    </row>
    <row r="111" spans="1:13" s="3" customFormat="1" ht="15.75" x14ac:dyDescent="0.3">
      <c r="A111" s="22"/>
      <c r="B111" s="10"/>
      <c r="C111" s="50"/>
      <c r="D111" s="50"/>
      <c r="E111" s="23"/>
      <c r="F111" s="23"/>
      <c r="G111" s="23"/>
      <c r="H111" s="23"/>
      <c r="I111" s="24" t="e">
        <f>F111/E111</f>
        <v>#DIV/0!</v>
      </c>
      <c r="J111" s="24" t="e">
        <f>G111/E111</f>
        <v>#DIV/0!</v>
      </c>
      <c r="K111" s="24" t="e">
        <f>H111/E111</f>
        <v>#DIV/0!</v>
      </c>
    </row>
    <row r="112" spans="1:13" s="3" customFormat="1" ht="15.75" x14ac:dyDescent="0.3">
      <c r="A112" s="22"/>
      <c r="B112" s="10"/>
      <c r="C112" s="50"/>
      <c r="D112" s="50"/>
      <c r="E112" s="23"/>
      <c r="F112" s="23"/>
      <c r="G112" s="23"/>
      <c r="H112" s="23"/>
      <c r="I112" s="24" t="e">
        <f t="shared" ref="I112:I120" si="12">F112/E112</f>
        <v>#DIV/0!</v>
      </c>
      <c r="J112" s="24" t="e">
        <f t="shared" ref="J112:J120" si="13">G112/E112</f>
        <v>#DIV/0!</v>
      </c>
      <c r="K112" s="24" t="e">
        <f t="shared" ref="K112:K120" si="14">H112/E112</f>
        <v>#DIV/0!</v>
      </c>
    </row>
    <row r="113" spans="1:13" s="3" customFormat="1" ht="15.75" x14ac:dyDescent="0.3">
      <c r="A113" s="22"/>
      <c r="B113" s="10"/>
      <c r="C113" s="10"/>
      <c r="D113" s="10"/>
      <c r="E113" s="23"/>
      <c r="F113" s="23"/>
      <c r="G113" s="23"/>
      <c r="H113" s="23"/>
      <c r="I113" s="24" t="e">
        <f t="shared" si="12"/>
        <v>#DIV/0!</v>
      </c>
      <c r="J113" s="24" t="e">
        <f t="shared" si="13"/>
        <v>#DIV/0!</v>
      </c>
      <c r="K113" s="24" t="e">
        <f t="shared" si="14"/>
        <v>#DIV/0!</v>
      </c>
    </row>
    <row r="114" spans="1:13" s="3" customFormat="1" ht="15.75" x14ac:dyDescent="0.3">
      <c r="A114" s="22"/>
      <c r="B114" s="10"/>
      <c r="C114" s="10"/>
      <c r="D114" s="10"/>
      <c r="E114" s="23"/>
      <c r="F114" s="23"/>
      <c r="G114" s="23"/>
      <c r="H114" s="23"/>
      <c r="I114" s="24" t="e">
        <f t="shared" si="12"/>
        <v>#DIV/0!</v>
      </c>
      <c r="J114" s="24" t="e">
        <f t="shared" si="13"/>
        <v>#DIV/0!</v>
      </c>
      <c r="K114" s="24" t="e">
        <f t="shared" si="14"/>
        <v>#DIV/0!</v>
      </c>
    </row>
    <row r="115" spans="1:13" s="3" customFormat="1" ht="15.75" x14ac:dyDescent="0.3">
      <c r="A115" s="22"/>
      <c r="B115" s="10"/>
      <c r="C115" s="10"/>
      <c r="D115" s="10"/>
      <c r="E115" s="23"/>
      <c r="F115" s="23"/>
      <c r="G115" s="23"/>
      <c r="H115" s="23"/>
      <c r="I115" s="24" t="e">
        <f t="shared" si="12"/>
        <v>#DIV/0!</v>
      </c>
      <c r="J115" s="24" t="e">
        <f t="shared" si="13"/>
        <v>#DIV/0!</v>
      </c>
      <c r="K115" s="24" t="e">
        <f t="shared" si="14"/>
        <v>#DIV/0!</v>
      </c>
    </row>
    <row r="116" spans="1:13" s="3" customFormat="1" ht="15.75" x14ac:dyDescent="0.3">
      <c r="A116" s="22"/>
      <c r="B116" s="10"/>
      <c r="C116" s="10"/>
      <c r="D116" s="10"/>
      <c r="E116" s="23"/>
      <c r="F116" s="23"/>
      <c r="G116" s="23"/>
      <c r="H116" s="23"/>
      <c r="I116" s="24" t="e">
        <f t="shared" si="12"/>
        <v>#DIV/0!</v>
      </c>
      <c r="J116" s="24" t="e">
        <f t="shared" si="13"/>
        <v>#DIV/0!</v>
      </c>
      <c r="K116" s="24" t="e">
        <f t="shared" si="14"/>
        <v>#DIV/0!</v>
      </c>
    </row>
    <row r="117" spans="1:13" s="3" customFormat="1" ht="15.75" x14ac:dyDescent="0.3">
      <c r="A117" s="22"/>
      <c r="B117" s="10"/>
      <c r="C117" s="10"/>
      <c r="D117" s="10"/>
      <c r="E117" s="23"/>
      <c r="F117" s="23"/>
      <c r="G117" s="23"/>
      <c r="H117" s="23"/>
      <c r="I117" s="24" t="e">
        <f t="shared" si="12"/>
        <v>#DIV/0!</v>
      </c>
      <c r="J117" s="24" t="e">
        <f t="shared" si="13"/>
        <v>#DIV/0!</v>
      </c>
      <c r="K117" s="24" t="e">
        <f t="shared" si="14"/>
        <v>#DIV/0!</v>
      </c>
    </row>
    <row r="118" spans="1:13" s="3" customFormat="1" ht="15.75" x14ac:dyDescent="0.3">
      <c r="A118" s="22"/>
      <c r="B118" s="10"/>
      <c r="C118" s="10"/>
      <c r="D118" s="10"/>
      <c r="E118" s="23"/>
      <c r="F118" s="23"/>
      <c r="G118" s="23"/>
      <c r="H118" s="23"/>
      <c r="I118" s="24" t="e">
        <f t="shared" si="12"/>
        <v>#DIV/0!</v>
      </c>
      <c r="J118" s="24" t="e">
        <f t="shared" si="13"/>
        <v>#DIV/0!</v>
      </c>
      <c r="K118" s="24" t="e">
        <f t="shared" si="14"/>
        <v>#DIV/0!</v>
      </c>
    </row>
    <row r="119" spans="1:13" s="3" customFormat="1" ht="15.75" x14ac:dyDescent="0.3">
      <c r="A119" s="22"/>
      <c r="B119" s="10"/>
      <c r="C119" s="10"/>
      <c r="D119" s="10"/>
      <c r="E119" s="23"/>
      <c r="F119" s="23"/>
      <c r="G119" s="23"/>
      <c r="H119" s="23"/>
      <c r="I119" s="24" t="e">
        <f t="shared" si="12"/>
        <v>#DIV/0!</v>
      </c>
      <c r="J119" s="24" t="e">
        <f t="shared" si="13"/>
        <v>#DIV/0!</v>
      </c>
      <c r="K119" s="24" t="e">
        <f t="shared" si="14"/>
        <v>#DIV/0!</v>
      </c>
    </row>
    <row r="120" spans="1:13" s="3" customFormat="1" ht="15.75" x14ac:dyDescent="0.3">
      <c r="A120" s="22"/>
      <c r="B120" s="10"/>
      <c r="C120" s="10"/>
      <c r="D120" s="10"/>
      <c r="E120" s="23"/>
      <c r="F120" s="23"/>
      <c r="G120" s="23"/>
      <c r="H120" s="23"/>
      <c r="I120" s="24" t="e">
        <f t="shared" si="12"/>
        <v>#DIV/0!</v>
      </c>
      <c r="J120" s="24" t="e">
        <f t="shared" si="13"/>
        <v>#DIV/0!</v>
      </c>
      <c r="K120" s="24" t="e">
        <f t="shared" si="14"/>
        <v>#DIV/0!</v>
      </c>
    </row>
    <row r="121" spans="1:13" s="3" customFormat="1" ht="15.75" x14ac:dyDescent="0.3">
      <c r="A121" s="74"/>
      <c r="B121" s="83"/>
      <c r="C121" s="83"/>
      <c r="D121" s="75"/>
      <c r="E121" s="22"/>
      <c r="F121" s="22"/>
      <c r="G121" s="22"/>
      <c r="H121" s="22"/>
      <c r="I121" s="37" t="e">
        <f>F121/E121</f>
        <v>#DIV/0!</v>
      </c>
      <c r="J121" s="37" t="e">
        <f>G121/E121</f>
        <v>#DIV/0!</v>
      </c>
      <c r="K121" s="37" t="e">
        <f>H121/E121</f>
        <v>#DIV/0!</v>
      </c>
    </row>
    <row r="122" spans="1:13" s="3" customFormat="1" x14ac:dyDescent="0.25">
      <c r="A122" s="6"/>
      <c r="B122" s="6"/>
      <c r="C122" s="6"/>
      <c r="D122" s="6"/>
      <c r="E122" s="6"/>
      <c r="F122" s="6"/>
      <c r="G122" s="6"/>
      <c r="H122" s="6"/>
      <c r="I122" s="6"/>
      <c r="J122" s="6"/>
      <c r="K122" s="6"/>
    </row>
    <row r="123" spans="1:13" s="3" customFormat="1" ht="15" customHeight="1" x14ac:dyDescent="0.3">
      <c r="A123" s="34" t="s">
        <v>60</v>
      </c>
      <c r="B123" s="6"/>
      <c r="C123" s="6"/>
      <c r="D123" s="6"/>
      <c r="E123" s="6"/>
      <c r="F123" s="6"/>
      <c r="G123" s="6"/>
      <c r="H123" s="6"/>
      <c r="I123" s="7"/>
      <c r="J123" s="7"/>
      <c r="K123" s="7"/>
    </row>
    <row r="124" spans="1:13" s="3" customFormat="1" ht="16.5" x14ac:dyDescent="0.3">
      <c r="A124" s="12" t="s">
        <v>66</v>
      </c>
      <c r="B124" s="6"/>
      <c r="C124" s="6"/>
      <c r="D124" s="6"/>
      <c r="E124" s="6"/>
      <c r="F124" s="6"/>
      <c r="G124" s="6"/>
      <c r="H124" s="6"/>
      <c r="I124" s="7"/>
      <c r="J124" s="7"/>
      <c r="K124" s="7"/>
    </row>
    <row r="125" spans="1:13" s="3" customFormat="1" x14ac:dyDescent="0.25">
      <c r="A125" s="12" t="s">
        <v>67</v>
      </c>
      <c r="B125" s="12"/>
      <c r="C125" s="12"/>
      <c r="D125" s="12"/>
      <c r="E125" s="12"/>
      <c r="F125" s="12"/>
      <c r="G125" s="12"/>
      <c r="H125" s="12"/>
      <c r="I125" s="35"/>
      <c r="J125" s="35"/>
      <c r="K125" s="35"/>
      <c r="L125" s="35"/>
      <c r="M125" s="35"/>
    </row>
    <row r="126" spans="1:13" s="3" customFormat="1" x14ac:dyDescent="0.25">
      <c r="A126" s="12" t="s">
        <v>61</v>
      </c>
      <c r="B126" s="12"/>
      <c r="C126" s="12"/>
      <c r="D126" s="12"/>
      <c r="E126" s="12"/>
      <c r="F126" s="12"/>
      <c r="G126" s="12"/>
      <c r="H126" s="12"/>
      <c r="I126" s="12"/>
      <c r="J126" s="12"/>
      <c r="K126" s="12"/>
    </row>
    <row r="127" spans="1:13" s="3" customFormat="1" ht="15.75" x14ac:dyDescent="0.3">
      <c r="A127" s="28" t="s">
        <v>62</v>
      </c>
      <c r="B127" s="28"/>
      <c r="C127" s="28"/>
      <c r="D127" s="28"/>
      <c r="E127" s="28"/>
      <c r="F127" s="28"/>
      <c r="G127" s="28"/>
      <c r="H127" s="28"/>
      <c r="I127" s="28"/>
      <c r="J127" s="28"/>
      <c r="K127" s="28"/>
    </row>
    <row r="128" spans="1:13" s="3" customFormat="1" x14ac:dyDescent="0.25">
      <c r="A128" s="29" t="s">
        <v>63</v>
      </c>
      <c r="B128" s="29"/>
      <c r="C128" s="29"/>
      <c r="D128" s="29"/>
      <c r="E128" s="29"/>
      <c r="F128" s="29"/>
      <c r="G128" s="29"/>
      <c r="H128" s="29"/>
      <c r="I128" s="6"/>
      <c r="J128" s="6"/>
      <c r="K128" s="6"/>
    </row>
    <row r="129" spans="1:11" s="3" customFormat="1" x14ac:dyDescent="0.25">
      <c r="A129" s="12" t="s">
        <v>64</v>
      </c>
      <c r="B129" s="12"/>
      <c r="C129" s="12"/>
      <c r="D129" s="12"/>
      <c r="E129" s="12"/>
      <c r="F129" s="12"/>
      <c r="G129" s="15"/>
      <c r="H129" s="15"/>
      <c r="I129" s="30"/>
      <c r="J129" s="30"/>
      <c r="K129" s="30"/>
    </row>
    <row r="130" spans="1:11" s="3" customFormat="1" x14ac:dyDescent="0.25">
      <c r="A130" s="6"/>
      <c r="B130" s="6"/>
      <c r="C130" s="6"/>
      <c r="D130" s="6"/>
      <c r="E130" s="6"/>
      <c r="F130" s="6"/>
      <c r="G130" s="6"/>
      <c r="H130" s="6"/>
      <c r="I130" s="6"/>
      <c r="J130" s="6"/>
      <c r="K130" s="6"/>
    </row>
    <row r="131" spans="1:11" s="3" customFormat="1" x14ac:dyDescent="0.25">
      <c r="A131" s="6"/>
      <c r="B131" s="6"/>
      <c r="C131" s="6"/>
      <c r="D131" s="6"/>
      <c r="E131" s="6"/>
      <c r="F131" s="6"/>
      <c r="G131" s="6"/>
      <c r="H131" s="6"/>
      <c r="I131" s="6"/>
      <c r="J131" s="6"/>
      <c r="K131" s="6"/>
    </row>
    <row r="132" spans="1:11" s="3" customFormat="1" ht="15.75" x14ac:dyDescent="0.3">
      <c r="A132" s="84" t="s">
        <v>4</v>
      </c>
      <c r="B132" s="71" t="s">
        <v>35</v>
      </c>
      <c r="C132" s="72"/>
      <c r="D132" s="72"/>
      <c r="E132" s="72"/>
      <c r="F132" s="72"/>
      <c r="G132" s="72"/>
      <c r="H132" s="72"/>
      <c r="I132" s="72"/>
      <c r="J132" s="72"/>
      <c r="K132" s="73"/>
    </row>
    <row r="133" spans="1:11" s="3" customFormat="1" ht="15.75" x14ac:dyDescent="0.3">
      <c r="A133" s="85"/>
      <c r="B133" s="71" t="s">
        <v>34</v>
      </c>
      <c r="C133" s="72"/>
      <c r="D133" s="72"/>
      <c r="E133" s="72"/>
      <c r="F133" s="72"/>
      <c r="G133" s="72"/>
      <c r="H133" s="72"/>
      <c r="I133" s="72"/>
      <c r="J133" s="72"/>
      <c r="K133" s="73"/>
    </row>
    <row r="134" spans="1:11" s="3" customFormat="1" ht="15.75" x14ac:dyDescent="0.3">
      <c r="A134" s="85"/>
      <c r="B134" s="84" t="s">
        <v>10</v>
      </c>
      <c r="C134" s="46"/>
      <c r="D134" s="76" t="s">
        <v>45</v>
      </c>
      <c r="E134" s="78" t="s">
        <v>57</v>
      </c>
      <c r="F134" s="79"/>
      <c r="G134" s="79"/>
      <c r="H134" s="80"/>
      <c r="I134" s="81" t="s">
        <v>13</v>
      </c>
      <c r="J134" s="81"/>
      <c r="K134" s="82"/>
    </row>
    <row r="135" spans="1:11" s="3" customFormat="1" ht="46.5" x14ac:dyDescent="0.3">
      <c r="A135" s="86"/>
      <c r="B135" s="86"/>
      <c r="C135" s="47" t="s">
        <v>44</v>
      </c>
      <c r="D135" s="77"/>
      <c r="E135" s="13" t="s">
        <v>7</v>
      </c>
      <c r="F135" s="13" t="s">
        <v>8</v>
      </c>
      <c r="G135" s="13" t="s">
        <v>17</v>
      </c>
      <c r="H135" s="13" t="s">
        <v>58</v>
      </c>
      <c r="I135" s="9" t="s">
        <v>21</v>
      </c>
      <c r="J135" s="9" t="s">
        <v>18</v>
      </c>
      <c r="K135" s="9" t="s">
        <v>59</v>
      </c>
    </row>
    <row r="136" spans="1:11" s="3" customFormat="1" ht="15.75" x14ac:dyDescent="0.3">
      <c r="A136" s="22">
        <v>1</v>
      </c>
      <c r="B136" s="39"/>
      <c r="C136" s="50"/>
      <c r="D136" s="57"/>
      <c r="E136" s="23"/>
      <c r="F136" s="23"/>
      <c r="G136" s="23"/>
      <c r="H136" s="23"/>
      <c r="I136" s="32" t="e">
        <f>F136/E136</f>
        <v>#DIV/0!</v>
      </c>
      <c r="J136" s="32" t="e">
        <f>G136/E136</f>
        <v>#DIV/0!</v>
      </c>
      <c r="K136" s="32" t="e">
        <f>H136/E136</f>
        <v>#DIV/0!</v>
      </c>
    </row>
    <row r="137" spans="1:11" s="3" customFormat="1" ht="15.75" x14ac:dyDescent="0.3">
      <c r="A137" s="22">
        <v>2</v>
      </c>
      <c r="B137" s="10"/>
      <c r="C137" s="10"/>
      <c r="D137" s="10"/>
      <c r="E137" s="23"/>
      <c r="F137" s="23"/>
      <c r="G137" s="23"/>
      <c r="H137" s="23"/>
      <c r="I137" s="32" t="e">
        <f t="shared" ref="I137:I145" si="15">F137/E137</f>
        <v>#DIV/0!</v>
      </c>
      <c r="J137" s="32" t="e">
        <f t="shared" ref="J137:J145" si="16">G137/E137</f>
        <v>#DIV/0!</v>
      </c>
      <c r="K137" s="32" t="e">
        <f t="shared" ref="K137:K145" si="17">H137/E137</f>
        <v>#DIV/0!</v>
      </c>
    </row>
    <row r="138" spans="1:11" s="3" customFormat="1" ht="15.75" x14ac:dyDescent="0.3">
      <c r="A138" s="22">
        <v>3</v>
      </c>
      <c r="B138" s="10"/>
      <c r="C138" s="10"/>
      <c r="D138" s="10"/>
      <c r="E138" s="23"/>
      <c r="F138" s="23"/>
      <c r="G138" s="23"/>
      <c r="H138" s="23"/>
      <c r="I138" s="32" t="e">
        <f t="shared" si="15"/>
        <v>#DIV/0!</v>
      </c>
      <c r="J138" s="32" t="e">
        <f t="shared" si="16"/>
        <v>#DIV/0!</v>
      </c>
      <c r="K138" s="32" t="e">
        <f t="shared" si="17"/>
        <v>#DIV/0!</v>
      </c>
    </row>
    <row r="139" spans="1:11" s="3" customFormat="1" ht="15.75" x14ac:dyDescent="0.3">
      <c r="A139" s="22">
        <v>4</v>
      </c>
      <c r="B139" s="10"/>
      <c r="C139" s="10"/>
      <c r="D139" s="10"/>
      <c r="E139" s="23"/>
      <c r="F139" s="23"/>
      <c r="G139" s="23"/>
      <c r="H139" s="23"/>
      <c r="I139" s="32" t="e">
        <f t="shared" si="15"/>
        <v>#DIV/0!</v>
      </c>
      <c r="J139" s="32" t="e">
        <f t="shared" si="16"/>
        <v>#DIV/0!</v>
      </c>
      <c r="K139" s="32" t="e">
        <f t="shared" si="17"/>
        <v>#DIV/0!</v>
      </c>
    </row>
    <row r="140" spans="1:11" s="3" customFormat="1" ht="15.75" x14ac:dyDescent="0.3">
      <c r="A140" s="22">
        <v>5</v>
      </c>
      <c r="B140" s="10"/>
      <c r="C140" s="10"/>
      <c r="D140" s="10"/>
      <c r="E140" s="23"/>
      <c r="F140" s="23"/>
      <c r="G140" s="23"/>
      <c r="H140" s="23"/>
      <c r="I140" s="32" t="e">
        <f t="shared" si="15"/>
        <v>#DIV/0!</v>
      </c>
      <c r="J140" s="32" t="e">
        <f t="shared" si="16"/>
        <v>#DIV/0!</v>
      </c>
      <c r="K140" s="32" t="e">
        <f t="shared" si="17"/>
        <v>#DIV/0!</v>
      </c>
    </row>
    <row r="141" spans="1:11" s="3" customFormat="1" ht="15.75" x14ac:dyDescent="0.3">
      <c r="A141" s="22">
        <v>6</v>
      </c>
      <c r="B141" s="10"/>
      <c r="C141" s="10"/>
      <c r="D141" s="10"/>
      <c r="E141" s="23"/>
      <c r="F141" s="23"/>
      <c r="G141" s="23"/>
      <c r="H141" s="23"/>
      <c r="I141" s="32" t="e">
        <f t="shared" si="15"/>
        <v>#DIV/0!</v>
      </c>
      <c r="J141" s="32" t="e">
        <f t="shared" si="16"/>
        <v>#DIV/0!</v>
      </c>
      <c r="K141" s="32" t="e">
        <f t="shared" si="17"/>
        <v>#DIV/0!</v>
      </c>
    </row>
    <row r="142" spans="1:11" s="3" customFormat="1" ht="15.75" x14ac:dyDescent="0.3">
      <c r="A142" s="22">
        <v>7</v>
      </c>
      <c r="B142" s="10"/>
      <c r="C142" s="10"/>
      <c r="D142" s="10"/>
      <c r="E142" s="23"/>
      <c r="F142" s="23"/>
      <c r="G142" s="23"/>
      <c r="H142" s="23"/>
      <c r="I142" s="32" t="e">
        <f t="shared" si="15"/>
        <v>#DIV/0!</v>
      </c>
      <c r="J142" s="32" t="e">
        <f t="shared" si="16"/>
        <v>#DIV/0!</v>
      </c>
      <c r="K142" s="32" t="e">
        <f t="shared" si="17"/>
        <v>#DIV/0!</v>
      </c>
    </row>
    <row r="143" spans="1:11" s="3" customFormat="1" ht="15.75" x14ac:dyDescent="0.3">
      <c r="A143" s="22">
        <v>8</v>
      </c>
      <c r="B143" s="10"/>
      <c r="C143" s="10"/>
      <c r="D143" s="10"/>
      <c r="E143" s="23"/>
      <c r="F143" s="23"/>
      <c r="G143" s="23"/>
      <c r="H143" s="23"/>
      <c r="I143" s="32" t="e">
        <f t="shared" si="15"/>
        <v>#DIV/0!</v>
      </c>
      <c r="J143" s="32" t="e">
        <f t="shared" si="16"/>
        <v>#DIV/0!</v>
      </c>
      <c r="K143" s="32" t="e">
        <f t="shared" si="17"/>
        <v>#DIV/0!</v>
      </c>
    </row>
    <row r="144" spans="1:11" s="3" customFormat="1" ht="15.75" x14ac:dyDescent="0.3">
      <c r="A144" s="22">
        <v>9</v>
      </c>
      <c r="B144" s="10"/>
      <c r="C144" s="10"/>
      <c r="D144" s="10"/>
      <c r="E144" s="23"/>
      <c r="F144" s="23"/>
      <c r="G144" s="23"/>
      <c r="H144" s="23"/>
      <c r="I144" s="32" t="e">
        <f t="shared" si="15"/>
        <v>#DIV/0!</v>
      </c>
      <c r="J144" s="32" t="e">
        <f t="shared" si="16"/>
        <v>#DIV/0!</v>
      </c>
      <c r="K144" s="32" t="e">
        <f t="shared" si="17"/>
        <v>#DIV/0!</v>
      </c>
    </row>
    <row r="145" spans="1:13" s="3" customFormat="1" ht="15.75" x14ac:dyDescent="0.3">
      <c r="A145" s="22">
        <v>10</v>
      </c>
      <c r="B145" s="10"/>
      <c r="C145" s="10"/>
      <c r="D145" s="10"/>
      <c r="E145" s="23"/>
      <c r="F145" s="23"/>
      <c r="G145" s="23"/>
      <c r="H145" s="23"/>
      <c r="I145" s="32" t="e">
        <f t="shared" si="15"/>
        <v>#DIV/0!</v>
      </c>
      <c r="J145" s="32" t="e">
        <f t="shared" si="16"/>
        <v>#DIV/0!</v>
      </c>
      <c r="K145" s="32" t="e">
        <f t="shared" si="17"/>
        <v>#DIV/0!</v>
      </c>
    </row>
    <row r="146" spans="1:13" s="3" customFormat="1" ht="15.75" x14ac:dyDescent="0.3">
      <c r="A146" s="74" t="s">
        <v>9</v>
      </c>
      <c r="B146" s="83"/>
      <c r="C146" s="83"/>
      <c r="D146" s="75"/>
      <c r="E146" s="22">
        <f>SUM(E136:E145)</f>
        <v>0</v>
      </c>
      <c r="F146" s="22">
        <f>SUM(F136:F145)</f>
        <v>0</v>
      </c>
      <c r="G146" s="22">
        <f>SUM(G136:G145)</f>
        <v>0</v>
      </c>
      <c r="H146" s="22">
        <f>SUM(H136:H145)</f>
        <v>0</v>
      </c>
      <c r="I146" s="37" t="e">
        <f>F146/E146</f>
        <v>#DIV/0!</v>
      </c>
      <c r="J146" s="37" t="e">
        <f>G146/E146</f>
        <v>#DIV/0!</v>
      </c>
      <c r="K146" s="37" t="e">
        <f>H146/E146</f>
        <v>#DIV/0!</v>
      </c>
    </row>
    <row r="147" spans="1:13" s="3" customFormat="1" x14ac:dyDescent="0.25">
      <c r="A147" s="6"/>
      <c r="B147" s="6"/>
      <c r="C147" s="6"/>
      <c r="D147" s="6"/>
      <c r="E147" s="6"/>
      <c r="F147" s="6"/>
      <c r="G147" s="6"/>
      <c r="H147" s="6"/>
      <c r="I147" s="6"/>
      <c r="J147" s="6"/>
      <c r="K147" s="6"/>
    </row>
    <row r="148" spans="1:13" s="3" customFormat="1" ht="15" customHeight="1" x14ac:dyDescent="0.3">
      <c r="A148" s="34" t="s">
        <v>60</v>
      </c>
      <c r="B148" s="6"/>
      <c r="C148" s="6"/>
      <c r="D148" s="6"/>
      <c r="E148" s="6"/>
      <c r="F148" s="6"/>
      <c r="G148" s="6"/>
      <c r="H148" s="6"/>
      <c r="I148" s="7"/>
      <c r="J148" s="7"/>
      <c r="K148" s="7"/>
    </row>
    <row r="149" spans="1:13" s="3" customFormat="1" ht="16.5" x14ac:dyDescent="0.3">
      <c r="A149" s="12" t="s">
        <v>66</v>
      </c>
      <c r="B149" s="6"/>
      <c r="C149" s="6"/>
      <c r="D149" s="6"/>
      <c r="E149" s="6"/>
      <c r="F149" s="6"/>
      <c r="G149" s="6"/>
      <c r="H149" s="6"/>
      <c r="I149" s="7"/>
      <c r="J149" s="7"/>
      <c r="K149" s="7"/>
    </row>
    <row r="150" spans="1:13" s="3" customFormat="1" x14ac:dyDescent="0.25">
      <c r="A150" s="12" t="s">
        <v>67</v>
      </c>
      <c r="B150" s="12"/>
      <c r="C150" s="12"/>
      <c r="D150" s="12"/>
      <c r="E150" s="12"/>
      <c r="F150" s="12"/>
      <c r="G150" s="12"/>
      <c r="H150" s="12"/>
      <c r="I150" s="35"/>
      <c r="J150" s="35"/>
      <c r="K150" s="35"/>
      <c r="L150" s="35"/>
      <c r="M150" s="35"/>
    </row>
    <row r="151" spans="1:13" s="3" customFormat="1" x14ac:dyDescent="0.25">
      <c r="A151" s="12" t="s">
        <v>61</v>
      </c>
      <c r="B151" s="12"/>
      <c r="C151" s="12"/>
      <c r="D151" s="12"/>
      <c r="E151" s="12"/>
      <c r="F151" s="12"/>
      <c r="G151" s="12"/>
      <c r="H151" s="12"/>
      <c r="I151" s="12"/>
      <c r="J151" s="12"/>
      <c r="K151" s="12"/>
    </row>
    <row r="152" spans="1:13" s="3" customFormat="1" ht="15.75" x14ac:dyDescent="0.3">
      <c r="A152" s="28" t="s">
        <v>62</v>
      </c>
      <c r="B152" s="28"/>
      <c r="C152" s="28"/>
      <c r="D152" s="28"/>
      <c r="E152" s="28"/>
      <c r="F152" s="28"/>
      <c r="G152" s="28"/>
      <c r="H152" s="28"/>
      <c r="I152" s="28"/>
      <c r="J152" s="28"/>
      <c r="K152" s="28"/>
    </row>
    <row r="153" spans="1:13" s="3" customFormat="1" x14ac:dyDescent="0.25">
      <c r="A153" s="29" t="s">
        <v>63</v>
      </c>
      <c r="B153" s="29"/>
      <c r="C153" s="29"/>
      <c r="D153" s="29"/>
      <c r="E153" s="29"/>
      <c r="F153" s="29"/>
      <c r="G153" s="29"/>
      <c r="H153" s="29"/>
      <c r="I153" s="6"/>
      <c r="J153" s="6"/>
      <c r="K153" s="6"/>
    </row>
    <row r="154" spans="1:13" s="3" customFormat="1" x14ac:dyDescent="0.25">
      <c r="A154" s="12" t="s">
        <v>64</v>
      </c>
      <c r="B154" s="12"/>
      <c r="C154" s="12"/>
      <c r="D154" s="12"/>
      <c r="E154" s="12"/>
      <c r="F154" s="12"/>
      <c r="G154" s="15"/>
      <c r="H154" s="15"/>
      <c r="I154" s="30"/>
      <c r="J154" s="30"/>
      <c r="K154" s="30"/>
    </row>
    <row r="155" spans="1:13" x14ac:dyDescent="0.25">
      <c r="A155" s="3"/>
      <c r="B155" s="3"/>
      <c r="C155" s="3"/>
      <c r="D155" s="3"/>
      <c r="E155" s="3"/>
      <c r="F155" s="3"/>
      <c r="G155" s="3"/>
      <c r="H155" s="3"/>
      <c r="I155" s="3"/>
      <c r="J155" s="3"/>
      <c r="K155" s="3"/>
    </row>
  </sheetData>
  <customSheetViews>
    <customSheetView guid="{597F845B-3B8C-4AD9-B996-1ADE6EFFC77E}">
      <selection activeCell="B133" sqref="B133:K133"/>
      <pageMargins left="0.7" right="0.7" top="0.75" bottom="0.75" header="0.3" footer="0.3"/>
      <pageSetup orientation="portrait" r:id="rId1"/>
    </customSheetView>
    <customSheetView guid="{FDD3A569-AE8D-45FA-9859-E14E33B13118}">
      <selection activeCell="B133" sqref="B133:K133"/>
      <pageMargins left="0.7" right="0.7" top="0.75" bottom="0.75" header="0.3" footer="0.3"/>
      <pageSetup orientation="portrait" r:id="rId2"/>
    </customSheetView>
    <customSheetView guid="{53C7C10F-22E6-4166-A83B-DEF9C96D4D67}">
      <selection activeCell="C5" sqref="C5"/>
      <pageMargins left="0.7" right="0.7" top="0.75" bottom="0.75" header="0.3" footer="0.3"/>
      <pageSetup orientation="portrait" r:id="rId3"/>
    </customSheetView>
    <customSheetView guid="{D594767A-41B6-4B4D-8151-8B0C0090EE1A}">
      <selection activeCell="E21" sqref="E21:K21"/>
      <pageMargins left="0.7" right="0.7" top="0.75" bottom="0.75" header="0.3" footer="0.3"/>
      <pageSetup orientation="portrait" r:id="rId4"/>
    </customSheetView>
  </customSheetViews>
  <mergeCells count="51">
    <mergeCell ref="B1:I1"/>
    <mergeCell ref="B2:I2"/>
    <mergeCell ref="B3:I3"/>
    <mergeCell ref="A7:A10"/>
    <mergeCell ref="B9:B10"/>
    <mergeCell ref="D9:D10"/>
    <mergeCell ref="B7:K7"/>
    <mergeCell ref="B8:K8"/>
    <mergeCell ref="E9:H9"/>
    <mergeCell ref="I9:K9"/>
    <mergeCell ref="A57:A60"/>
    <mergeCell ref="B57:K57"/>
    <mergeCell ref="B58:K58"/>
    <mergeCell ref="B59:B60"/>
    <mergeCell ref="D59:D60"/>
    <mergeCell ref="E59:H59"/>
    <mergeCell ref="A21:D21"/>
    <mergeCell ref="A46:D46"/>
    <mergeCell ref="A32:A35"/>
    <mergeCell ref="B32:K32"/>
    <mergeCell ref="B33:K33"/>
    <mergeCell ref="B34:B35"/>
    <mergeCell ref="E34:H34"/>
    <mergeCell ref="I34:K34"/>
    <mergeCell ref="D34:D35"/>
    <mergeCell ref="E109:H109"/>
    <mergeCell ref="A146:D146"/>
    <mergeCell ref="A132:A135"/>
    <mergeCell ref="B132:K132"/>
    <mergeCell ref="B133:K133"/>
    <mergeCell ref="B134:B135"/>
    <mergeCell ref="E134:H134"/>
    <mergeCell ref="I134:K134"/>
    <mergeCell ref="D134:D135"/>
    <mergeCell ref="A121:D121"/>
    <mergeCell ref="A96:D96"/>
    <mergeCell ref="I109:K109"/>
    <mergeCell ref="I59:K59"/>
    <mergeCell ref="A71:D71"/>
    <mergeCell ref="A82:A85"/>
    <mergeCell ref="B82:K82"/>
    <mergeCell ref="B83:K83"/>
    <mergeCell ref="B84:B85"/>
    <mergeCell ref="D84:D85"/>
    <mergeCell ref="E84:H84"/>
    <mergeCell ref="I84:K84"/>
    <mergeCell ref="A107:A110"/>
    <mergeCell ref="B107:K107"/>
    <mergeCell ref="B108:K108"/>
    <mergeCell ref="B109:B110"/>
    <mergeCell ref="D109:D110"/>
  </mergeCell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B3" sqref="B3:G3"/>
    </sheetView>
  </sheetViews>
  <sheetFormatPr baseColWidth="10" defaultRowHeight="15" x14ac:dyDescent="0.25"/>
  <cols>
    <col min="1" max="1" width="13" customWidth="1"/>
    <col min="2" max="2" width="32.42578125" customWidth="1"/>
    <col min="3" max="3" width="32.28515625" customWidth="1"/>
    <col min="4" max="5" width="12.140625" customWidth="1"/>
    <col min="6" max="6" width="54.140625" customWidth="1"/>
    <col min="7" max="7" width="36.28515625" customWidth="1"/>
  </cols>
  <sheetData>
    <row r="1" spans="1:7" s="3" customFormat="1" ht="15.75" x14ac:dyDescent="0.3">
      <c r="A1" s="5" t="s">
        <v>2</v>
      </c>
      <c r="B1" s="93" t="s">
        <v>41</v>
      </c>
      <c r="C1" s="93"/>
      <c r="D1" s="94"/>
      <c r="E1" s="94"/>
      <c r="F1" s="94"/>
      <c r="G1" s="94"/>
    </row>
    <row r="2" spans="1:7" s="3" customFormat="1" ht="15.75" x14ac:dyDescent="0.3">
      <c r="A2" s="5" t="s">
        <v>1</v>
      </c>
      <c r="B2" s="88" t="s">
        <v>3</v>
      </c>
      <c r="C2" s="88"/>
      <c r="D2" s="88"/>
      <c r="E2" s="88"/>
      <c r="F2" s="88"/>
      <c r="G2" s="88"/>
    </row>
    <row r="3" spans="1:7" s="3" customFormat="1" ht="15.75" x14ac:dyDescent="0.3">
      <c r="A3" s="5" t="s">
        <v>0</v>
      </c>
      <c r="B3" s="88">
        <v>2018</v>
      </c>
      <c r="C3" s="88"/>
      <c r="D3" s="88"/>
      <c r="E3" s="88"/>
      <c r="F3" s="88"/>
      <c r="G3" s="88"/>
    </row>
    <row r="4" spans="1:7" s="3" customFormat="1" x14ac:dyDescent="0.25">
      <c r="A4" s="6"/>
      <c r="B4" s="6"/>
      <c r="C4" s="6"/>
      <c r="D4" s="6"/>
      <c r="E4" s="6"/>
      <c r="F4" s="6"/>
      <c r="G4" s="6"/>
    </row>
    <row r="5" spans="1:7" s="3" customFormat="1" ht="15.75" x14ac:dyDescent="0.3">
      <c r="A5" s="71" t="s">
        <v>36</v>
      </c>
      <c r="B5" s="72"/>
      <c r="C5" s="72"/>
      <c r="D5" s="72"/>
      <c r="E5" s="73"/>
      <c r="F5" s="6"/>
      <c r="G5" s="6"/>
    </row>
    <row r="6" spans="1:7" s="3" customFormat="1" ht="15.75" x14ac:dyDescent="0.3">
      <c r="A6" s="71" t="s">
        <v>76</v>
      </c>
      <c r="B6" s="72"/>
      <c r="C6" s="72"/>
      <c r="D6" s="72"/>
      <c r="E6" s="73"/>
      <c r="F6" s="6"/>
      <c r="G6" s="6"/>
    </row>
    <row r="7" spans="1:7" s="3" customFormat="1" ht="36" customHeight="1" x14ac:dyDescent="0.3">
      <c r="A7" s="8" t="s">
        <v>4</v>
      </c>
      <c r="B7" s="8" t="s">
        <v>44</v>
      </c>
      <c r="C7" s="36" t="s">
        <v>69</v>
      </c>
      <c r="D7" s="13" t="s">
        <v>70</v>
      </c>
      <c r="E7" s="13" t="s">
        <v>28</v>
      </c>
      <c r="F7" s="6"/>
      <c r="G7" s="6"/>
    </row>
    <row r="8" spans="1:7" s="3" customFormat="1" x14ac:dyDescent="0.25">
      <c r="A8" s="23">
        <v>1</v>
      </c>
      <c r="B8" s="10"/>
      <c r="C8" s="10"/>
      <c r="D8" s="23"/>
      <c r="E8" s="24"/>
      <c r="F8" s="6"/>
      <c r="G8" s="6"/>
    </row>
    <row r="9" spans="1:7" s="3" customFormat="1" x14ac:dyDescent="0.25">
      <c r="A9" s="23">
        <v>2</v>
      </c>
      <c r="B9" s="39"/>
      <c r="C9" s="10"/>
      <c r="D9" s="23"/>
      <c r="E9" s="24"/>
      <c r="F9" s="6"/>
      <c r="G9" s="6"/>
    </row>
    <row r="10" spans="1:7" s="3" customFormat="1" x14ac:dyDescent="0.25">
      <c r="A10" s="23">
        <v>3</v>
      </c>
      <c r="B10" s="39"/>
      <c r="C10" s="10"/>
      <c r="D10" s="23"/>
      <c r="E10" s="24"/>
      <c r="F10" s="6"/>
      <c r="G10" s="6"/>
    </row>
    <row r="11" spans="1:7" s="3" customFormat="1" x14ac:dyDescent="0.25">
      <c r="A11" s="23">
        <v>4</v>
      </c>
      <c r="B11" s="10"/>
      <c r="C11" s="10"/>
      <c r="D11" s="23"/>
      <c r="E11" s="24"/>
      <c r="F11" s="6"/>
      <c r="G11" s="6"/>
    </row>
    <row r="12" spans="1:7" s="3" customFormat="1" x14ac:dyDescent="0.25">
      <c r="A12" s="23">
        <v>5</v>
      </c>
      <c r="B12" s="10"/>
      <c r="C12" s="10"/>
      <c r="D12" s="23"/>
      <c r="E12" s="24"/>
      <c r="F12" s="6"/>
      <c r="G12" s="6"/>
    </row>
    <row r="13" spans="1:7" s="3" customFormat="1" x14ac:dyDescent="0.25">
      <c r="A13" s="23">
        <v>6</v>
      </c>
      <c r="B13" s="10"/>
      <c r="C13" s="10"/>
      <c r="D13" s="23"/>
      <c r="E13" s="24"/>
      <c r="F13" s="6"/>
      <c r="G13" s="6"/>
    </row>
    <row r="14" spans="1:7" s="3" customFormat="1" x14ac:dyDescent="0.25">
      <c r="A14" s="23">
        <v>7</v>
      </c>
      <c r="B14" s="10"/>
      <c r="C14" s="10"/>
      <c r="D14" s="23"/>
      <c r="E14" s="24"/>
      <c r="F14" s="6"/>
      <c r="G14" s="6"/>
    </row>
    <row r="15" spans="1:7" s="3" customFormat="1" x14ac:dyDescent="0.25">
      <c r="A15" s="23">
        <v>8</v>
      </c>
      <c r="B15" s="10"/>
      <c r="C15" s="10"/>
      <c r="D15" s="23"/>
      <c r="E15" s="24"/>
      <c r="F15" s="6"/>
      <c r="G15" s="6"/>
    </row>
    <row r="16" spans="1:7" s="3" customFormat="1" x14ac:dyDescent="0.25">
      <c r="A16" s="23">
        <v>9</v>
      </c>
      <c r="B16" s="50"/>
      <c r="C16" s="10"/>
      <c r="D16" s="23"/>
      <c r="E16" s="24"/>
      <c r="F16" s="6"/>
      <c r="G16" s="6"/>
    </row>
    <row r="17" spans="1:9" s="3" customFormat="1" x14ac:dyDescent="0.25">
      <c r="A17" s="23">
        <v>10</v>
      </c>
      <c r="B17" s="10"/>
      <c r="C17" s="10"/>
      <c r="D17" s="23"/>
      <c r="E17" s="24"/>
      <c r="F17" s="6"/>
      <c r="G17" s="6"/>
    </row>
    <row r="18" spans="1:9" s="3" customFormat="1" ht="16.5" x14ac:dyDescent="0.3">
      <c r="A18" s="58"/>
      <c r="B18" s="43" t="s">
        <v>51</v>
      </c>
      <c r="C18" s="42"/>
      <c r="D18" s="22">
        <f>SUM(D8:D17)</f>
        <v>0</v>
      </c>
      <c r="E18" s="37" t="e">
        <f t="shared" ref="E18" si="0">D18/$D$18</f>
        <v>#DIV/0!</v>
      </c>
      <c r="F18" s="6"/>
      <c r="G18" s="6"/>
    </row>
    <row r="19" spans="1:9" s="3" customFormat="1" ht="15.75" x14ac:dyDescent="0.3">
      <c r="A19" s="5"/>
      <c r="B19" s="6"/>
      <c r="C19" s="6"/>
      <c r="D19" s="6"/>
      <c r="E19" s="6"/>
      <c r="F19" s="6"/>
      <c r="G19" s="6"/>
    </row>
    <row r="20" spans="1:9" s="3" customFormat="1" ht="15.75" x14ac:dyDescent="0.3">
      <c r="A20" s="34"/>
      <c r="B20" s="6"/>
      <c r="C20" s="6"/>
      <c r="D20" s="6"/>
    </row>
    <row r="21" spans="1:9" s="3" customFormat="1" ht="16.5" x14ac:dyDescent="0.3">
      <c r="A21" s="34" t="s">
        <v>60</v>
      </c>
      <c r="B21" s="6"/>
      <c r="C21" s="6"/>
      <c r="D21" s="6"/>
      <c r="E21" s="6"/>
      <c r="F21" s="6"/>
      <c r="G21" s="7"/>
    </row>
    <row r="22" spans="1:9" s="3" customFormat="1" ht="16.5" x14ac:dyDescent="0.3">
      <c r="A22" s="6" t="s">
        <v>46</v>
      </c>
      <c r="B22" s="6"/>
      <c r="C22" s="6"/>
      <c r="D22" s="6"/>
      <c r="E22" s="6"/>
      <c r="F22" s="6"/>
      <c r="G22" s="7"/>
      <c r="H22" s="2"/>
      <c r="I22" s="2"/>
    </row>
    <row r="23" spans="1:9" s="3" customFormat="1" x14ac:dyDescent="0.25">
      <c r="A23" s="6" t="s">
        <v>47</v>
      </c>
      <c r="B23" s="6"/>
      <c r="C23" s="6"/>
      <c r="D23" s="6"/>
      <c r="E23" s="6"/>
      <c r="F23" s="6"/>
    </row>
    <row r="24" spans="1:9" s="3" customFormat="1" x14ac:dyDescent="0.25">
      <c r="A24" s="6" t="s">
        <v>19</v>
      </c>
      <c r="B24" s="6"/>
      <c r="C24" s="6"/>
      <c r="D24" s="6"/>
      <c r="E24" s="6"/>
      <c r="F24" s="6"/>
    </row>
    <row r="25" spans="1:9" s="3" customFormat="1" ht="15.75" x14ac:dyDescent="0.25">
      <c r="A25" s="12" t="s">
        <v>71</v>
      </c>
      <c r="B25" s="12"/>
      <c r="C25" s="12"/>
      <c r="D25" s="12"/>
      <c r="E25" s="12"/>
      <c r="F25" s="12"/>
    </row>
    <row r="26" spans="1:9" s="3" customFormat="1" x14ac:dyDescent="0.25"/>
    <row r="27" spans="1:9" s="3" customFormat="1" x14ac:dyDescent="0.25"/>
    <row r="28" spans="1:9" s="3" customFormat="1" x14ac:dyDescent="0.25"/>
    <row r="29" spans="1:9" s="3" customFormat="1" x14ac:dyDescent="0.25"/>
  </sheetData>
  <customSheetViews>
    <customSheetView guid="{597F845B-3B8C-4AD9-B996-1ADE6EFFC77E}">
      <selection activeCell="B3" sqref="B3:G3"/>
      <pageMargins left="0.7" right="0.7" top="0.75" bottom="0.75" header="0.3" footer="0.3"/>
      <pageSetup orientation="portrait" horizontalDpi="360" verticalDpi="360" r:id="rId1"/>
    </customSheetView>
    <customSheetView guid="{FDD3A569-AE8D-45FA-9859-E14E33B13118}" topLeftCell="A19">
      <selection activeCell="B3" sqref="B3:G3"/>
      <pageMargins left="0.7" right="0.7" top="0.75" bottom="0.75" header="0.3" footer="0.3"/>
      <pageSetup orientation="portrait" horizontalDpi="360" verticalDpi="360" r:id="rId2"/>
    </customSheetView>
    <customSheetView guid="{53C7C10F-22E6-4166-A83B-DEF9C96D4D67}" topLeftCell="A4">
      <selection activeCell="F15" sqref="F15"/>
      <pageMargins left="0.7" right="0.7" top="0.75" bottom="0.75" header="0.3" footer="0.3"/>
      <pageSetup orientation="portrait" horizontalDpi="360" verticalDpi="360" r:id="rId3"/>
    </customSheetView>
    <customSheetView guid="{D594767A-41B6-4B4D-8151-8B0C0090EE1A}">
      <selection activeCell="B3" sqref="B3:F3"/>
      <pageMargins left="0.7" right="0.7" top="0.75" bottom="0.75" header="0.3" footer="0.3"/>
      <pageSetup orientation="portrait" horizontalDpi="360" verticalDpi="360" r:id="rId4"/>
    </customSheetView>
  </customSheetViews>
  <mergeCells count="5">
    <mergeCell ref="B1:G1"/>
    <mergeCell ref="B2:G2"/>
    <mergeCell ref="B3:G3"/>
    <mergeCell ref="A5:E5"/>
    <mergeCell ref="A6:E6"/>
  </mergeCells>
  <pageMargins left="0.7" right="0.7" top="0.75" bottom="0.75" header="0.3" footer="0.3"/>
  <pageSetup orientation="portrait" horizontalDpi="360" verticalDpi="36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Consultas</vt:lpstr>
      <vt:lpstr>Inconformidades Externas</vt:lpstr>
      <vt:lpstr>Origen Inconformidades Externas</vt:lpstr>
      <vt:lpstr>Inconformidades Internas</vt:lpstr>
      <vt:lpstr>Origen Inconformidades Internas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Planificación Nacional y Política E.</dc:creator>
  <cp:lastModifiedBy>Krisley Dayan Zamora Chaverri</cp:lastModifiedBy>
  <dcterms:created xsi:type="dcterms:W3CDTF">2015-12-16T18:04:07Z</dcterms:created>
  <dcterms:modified xsi:type="dcterms:W3CDTF">2019-03-14T18:28:51Z</dcterms:modified>
</cp:coreProperties>
</file>