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Fonafifo\DOCUMENTOS 2022\PAGINA WEB\"/>
    </mc:Choice>
  </mc:AlternateContent>
  <bookViews>
    <workbookView xWindow="-120" yWindow="-120" windowWidth="20730" windowHeight="11160"/>
  </bookViews>
  <sheets>
    <sheet name="Bienes" sheetId="1" r:id="rId1"/>
  </sheets>
  <calcPr calcId="162913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7" i="1" l="1"/>
  <c r="I12" i="1" l="1"/>
  <c r="I11" i="1"/>
  <c r="I9" i="1"/>
  <c r="I8" i="1"/>
  <c r="I10" i="1" l="1"/>
</calcChain>
</file>

<file path=xl/comments1.xml><?xml version="1.0" encoding="utf-8"?>
<comments xmlns="http://schemas.openxmlformats.org/spreadsheetml/2006/main">
  <authors>
    <author>Dayana María Cordero Alfaro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<sst xmlns="http://schemas.openxmlformats.org/spreadsheetml/2006/main" count="59" uniqueCount="47">
  <si>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</si>
  <si>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</si>
  <si>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</si>
  <si>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</si>
  <si>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</si>
  <si>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</si>
  <si>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</si>
  <si>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</si>
  <si>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</si>
  <si>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</si>
  <si>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</si>
  <si>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</si>
  <si>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</si>
  <si>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</si>
  <si>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</si>
  <si>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</si>
  <si>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</si>
  <si>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</si>
  <si>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</si>
  <si>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</si>
  <si>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</si>
  <si>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</si>
  <si>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</si>
  <si>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</si>
  <si>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</si>
  <si>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</si>
  <si>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</si>
  <si>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</si>
  <si>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</si>
  <si>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</si>
  <si>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</si>
  <si>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</si>
  <si>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</si>
  <si>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</si>
  <si>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</si>
  <si>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</si>
  <si>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</si>
  <si>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</si>
  <si>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</si>
  <si>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</si>
  <si>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</si>
  <si>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Observaciones</t>
  </si>
  <si>
    <t xml:space="preserve">II Trimestre 2022 Edificios propios </t>
  </si>
  <si>
    <t>II Trimestre 2022 Edificios alquilados</t>
  </si>
  <si>
    <t>Abril, Mayo y Junio 2022</t>
  </si>
  <si>
    <t>Periodos
- 17 marzo al 16 abril 2022
- 17 abril al 16 mayo 2022
- 17 mayo al 16 de junio 2022</t>
  </si>
  <si>
    <t>Periodos
- 07 marzo al 06 abril 2022
- 07 abril al 06 mayo 2022
- 07 mayo al 06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</si>
</sst>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zoomScaleSheetLayoutView="100" workbookViewId="0">
      <selection activeCell="F3" sqref="F3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6" t="s">
        <v>42</v>
      </c>
      <c r="B1" s="16"/>
      <c r="C1" s="16"/>
      <c r="D1" s="16"/>
      <c r="E1" s="16"/>
      <c r="F1" s="16"/>
      <c r="G1" s="16"/>
      <c r="H1" s="16"/>
      <c r="I1" s="16"/>
    </row>
    <row r="2" spans="1:11" ht="30" x14ac:dyDescent="0.25">
      <c r="A2" s="6" t="s">
        <v>27</v>
      </c>
      <c r="B2" s="15" t="s">
        <v>10</v>
      </c>
      <c r="C2" s="15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4" t="s">
        <v>31</v>
      </c>
      <c r="C3" s="14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6" t="s">
        <v>43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41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v>1086.98</v>
      </c>
      <c r="G7" s="4"/>
      <c r="H7" s="2" t="s">
        <v>20</v>
      </c>
      <c r="I7" s="3">
        <f>23134985.51*3</f>
        <v>69404956.530000001</v>
      </c>
      <c r="J7" s="12" t="s">
        <v>44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f>191376.8*3</f>
        <v>574130.39999999991</v>
      </c>
      <c r="J8" s="13" t="s">
        <v>44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f>440869.5*3</f>
        <v>1322608.5</v>
      </c>
      <c r="J9" s="13" t="s">
        <v>44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f>457407.62*3</f>
        <v>1372222.8599999999</v>
      </c>
      <c r="J10" s="13" t="s">
        <v>44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f>388720*3</f>
        <v>1166160</v>
      </c>
      <c r="J11" s="12" t="s">
        <v>45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12.5</v>
      </c>
      <c r="G12" s="4"/>
      <c r="H12" s="2" t="s">
        <v>36</v>
      </c>
      <c r="I12" s="3">
        <f>170000*3</f>
        <v>510000</v>
      </c>
      <c r="J12" s="12" t="s">
        <v>46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FDD13-AFEF-42D9-BF31-07A15EFD73A3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2a764a6-ff28-432d-be77-76eb85beb781"/>
    <ds:schemaRef ds:uri="http://www.w3.org/XML/1998/namespace"/>
    <ds:schemaRef ds:uri="f1c4caae-64e6-436a-bd16-052e29dca94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Elizabeth Castro Fallas</cp:lastModifiedBy>
  <cp:revision/>
  <dcterms:created xsi:type="dcterms:W3CDTF">2014-09-26T12:45:45Z</dcterms:created>
  <dcterms:modified xsi:type="dcterms:W3CDTF">2022-07-07T21:14:27Z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