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fonafifo-my.sharepoint.com/personal/zrodriguez_fonafifo_go_cr/Documents/Documentos/Información ZRT 2023/Publicacion WEB/"/>
    </mc:Choice>
  </mc:AlternateContent>
  <xr:revisionPtr revIDLastSave="16" documentId="11_07D49D077A8543C68E6CD2EC0270EE66E0FB22F9" xr6:coauthVersionLast="47" xr6:coauthVersionMax="47" xr10:uidLastSave="{D410F1FA-CBFA-40A1-9659-D2489EB1F406}"/>
  <bookViews>
    <workbookView xWindow="-108" yWindow="-108" windowWidth="23256" windowHeight="12456" xr2:uid="{00000000-000D-0000-FFFF-FFFF00000000}"/>
  </bookViews>
  <sheets>
    <sheet name="Informe 2022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" i="9" l="1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7" i="9"/>
  <c r="L44" i="9"/>
  <c r="M44" i="9"/>
  <c r="N44" i="9"/>
  <c r="G44" i="9"/>
  <c r="H44" i="9"/>
  <c r="I44" i="9"/>
  <c r="J44" i="9"/>
  <c r="K44" i="9"/>
  <c r="O44" i="9" l="1"/>
  <c r="D44" i="9" l="1"/>
  <c r="E44" i="9"/>
  <c r="F44" i="9"/>
  <c r="C44" i="9"/>
</calcChain>
</file>

<file path=xl/sharedStrings.xml><?xml version="1.0" encoding="utf-8"?>
<sst xmlns="http://schemas.openxmlformats.org/spreadsheetml/2006/main" count="56" uniqueCount="55">
  <si>
    <t>FONDO NACIONAL DE FINANCIAMIENTO FORESTAL</t>
  </si>
  <si>
    <t>DETALLE DE VIATICOS PAGADOS A FUNCIONARIOS</t>
  </si>
  <si>
    <t>Nombre Funcionario (a)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</si>
  <si>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</si>
  <si>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</si>
  <si>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</si>
  <si>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</si>
  <si>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</si>
  <si>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</si>
  <si>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</si>
  <si>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</si>
  <si>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</si>
  <si>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TOTAL</t>
  </si>
  <si>
    <t>ALBERTO JOSE MENDEZ RODRÍGUEZ</t>
  </si>
  <si>
    <t>ALDRIN SAUL GÓMEZ ROMAN</t>
  </si>
  <si>
    <t>ALEX MAURICIO CALVO GONGORA</t>
  </si>
  <si>
    <t>ARTURO MIGUEL CASTRO BARBOZA</t>
  </si>
  <si>
    <t>CARLOS ALBERTO MENDEZ FERNÁNDEZ</t>
  </si>
  <si>
    <t>CARMEN ALEXA ROLDAN CHACÓN</t>
  </si>
  <si>
    <t>CHRISTIAN BALTODANO VARGAS</t>
  </si>
  <si>
    <t>CHRISTIAN DÍAZ QUESADA</t>
  </si>
  <si>
    <t>EDUARDO MESÉN SOLORZANO</t>
  </si>
  <si>
    <t>ENRIQUE MORALES RODRÍGUEZ</t>
  </si>
  <si>
    <t>ESTEBAN JOSUE QUIROS ARROYO</t>
  </si>
  <si>
    <t>GABRIELA CABEZAS BARRIENTOS</t>
  </si>
  <si>
    <t>GILMAR NAVARRETE CHACÓN</t>
  </si>
  <si>
    <t>GUILLERMO EDUARDO ROJAS VALVERDE</t>
  </si>
  <si>
    <t>JONATHAN MARTIN SÁNCHEZ ALPÍZAR</t>
  </si>
  <si>
    <t>JORGE MARIO RODRÍGUEZ ZUÑIGA</t>
  </si>
  <si>
    <t>JOSE ANGEL JIMÉNEZ FAJARDO</t>
  </si>
  <si>
    <t>JOSE ARNULFO SÁNCHEZ GUTIÉRREZ</t>
  </si>
  <si>
    <t>JOSE EDGAR TORUÑO RAMÍREZ</t>
  </si>
  <si>
    <t>JUAN PABLO PÉREZ CASTILLO</t>
  </si>
  <si>
    <t>JULIANA ESPINOZA DURAN</t>
  </si>
  <si>
    <t>LUIS FERNANDO ROLDAN VILLALOBOS</t>
  </si>
  <si>
    <t>LYNN CATALINA SANDOVAL ELLIS</t>
  </si>
  <si>
    <t>MARIA PAMELA CASTILLO BARAHONA</t>
  </si>
  <si>
    <t>MARIELA GONZÁLEZ ROJAS</t>
  </si>
  <si>
    <t>MARJORIE HERNÁNDEZ MONTES</t>
  </si>
  <si>
    <t>MICHAEL ANTONIO PORRAS JIMÉNEZ</t>
  </si>
  <si>
    <t>MINOR ULISES HERNÁNDEZ VEGA</t>
  </si>
  <si>
    <t>MONICA OSPINO ARAYA</t>
  </si>
  <si>
    <t>NATALIA MARIA VEGA JARA</t>
  </si>
  <si>
    <t>NELLY VASQUEZ MORERA</t>
  </si>
  <si>
    <t>PABLO ANDRES MONTENEGRO SALAS</t>
  </si>
  <si>
    <t>RANDALL HERRERA GONZÁLEZ</t>
  </si>
  <si>
    <t>RICARDO BEDOYA ARRIETA</t>
  </si>
  <si>
    <t>RICARDO GRANADOS CALDERÓN</t>
  </si>
  <si>
    <t>VICTOR MANUEL ZUÑIGA SAMUELS</t>
  </si>
  <si>
    <t>VICTOR SOJO CHAVES</t>
  </si>
  <si>
    <t>Octubre</t>
  </si>
  <si>
    <t>Noviembre</t>
  </si>
  <si>
    <t>Diciembre</t>
  </si>
  <si>
    <t xml:space="preserve">Fuente: siGAFI </t>
  </si>
  <si>
    <t>DE ENERO A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</si>
</sst>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33" borderId="0" xfId="0" applyFill="1"/>
    <xf numFmtId="0" fontId="16" fillId="34" borderId="10" xfId="0" applyFont="1" applyFill="1" applyBorder="1" applyAlignment="1">
      <alignment horizontal="center"/>
    </xf>
    <xf numFmtId="0" fontId="0" fillId="33" borderId="10" xfId="0" applyFill="1" applyBorder="1"/>
    <xf numFmtId="43" fontId="0" fillId="33" borderId="10" xfId="42" applyFont="1" applyFill="1" applyBorder="1"/>
    <xf numFmtId="164" fontId="0" fillId="33" borderId="10" xfId="42" applyNumberFormat="1" applyFont="1" applyFill="1" applyBorder="1"/>
    <xf numFmtId="0" fontId="16" fillId="33" borderId="0" xfId="0" applyFont="1" applyFill="1"/>
    <xf numFmtId="0" fontId="16" fillId="35" borderId="10" xfId="0" applyFont="1" applyFill="1" applyBorder="1"/>
    <xf numFmtId="164" fontId="16" fillId="35" borderId="10" xfId="42" applyNumberFormat="1" applyFont="1" applyFill="1" applyBorder="1"/>
    <xf numFmtId="164" fontId="16" fillId="35" borderId="10" xfId="0" applyNumberFormat="1" applyFont="1" applyFill="1" applyBorder="1"/>
    <xf numFmtId="0" fontId="16" fillId="33" borderId="0" xfId="0" applyFont="1" applyFill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329565</xdr:colOff>
      <xdr:row>0</xdr:row>
      <xdr:rowOff>40005</xdr:rowOff>
    </xdr:from>
    <xdr:to>
      <xdr:col>14</xdr:col>
      <xdr:colOff>249554</xdr:colOff>
      <xdr:row>3</xdr:row>
      <xdr:rowOff>116205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47245" y="40005"/>
          <a:ext cx="1718309" cy="487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5"/>
  <sheetViews>
    <sheetView tabSelected="1" workbookViewId="0">
      <selection activeCell="D19" sqref="D19"/>
    </sheetView>
  </sheetViews>
  <sheetFormatPr baseColWidth="10" defaultColWidth="11.44140625" defaultRowHeight="14.4" x14ac:dyDescent="0.3"/>
  <cols>
    <col min="1" max="1" width="2" style="1" customWidth="1"/>
    <col min="2" max="2" width="40.6640625" style="1" bestFit="1" customWidth="1"/>
    <col min="3" max="6" width="13.109375" style="1" bestFit="1" customWidth="1"/>
    <col min="7" max="14" width="13.109375" style="1" customWidth="1"/>
    <col min="15" max="15" width="14.109375" style="1" bestFit="1" customWidth="1"/>
    <col min="16" max="16384" width="11.44140625" style="1"/>
  </cols>
  <sheetData>
    <row r="1" spans="2:15" ht="6" customHeight="1" x14ac:dyDescent="0.3"/>
    <row r="2" spans="2:15" ht="12" customHeight="1" x14ac:dyDescent="0.3">
      <c r="B2" s="10" t="s">
        <v>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2:15" x14ac:dyDescent="0.3">
      <c r="B3" s="10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2:15" x14ac:dyDescent="0.3">
      <c r="B4" s="10" t="s">
        <v>54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2:15" ht="4.5" customHeight="1" x14ac:dyDescent="0.3"/>
    <row r="6" spans="2:15" x14ac:dyDescent="0.3"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11</v>
      </c>
      <c r="L6" s="2" t="s">
        <v>50</v>
      </c>
      <c r="M6" s="2" t="s">
        <v>51</v>
      </c>
      <c r="N6" s="2" t="s">
        <v>52</v>
      </c>
      <c r="O6" s="2" t="s">
        <v>12</v>
      </c>
    </row>
    <row r="7" spans="2:15" x14ac:dyDescent="0.3">
      <c r="B7" s="3" t="s">
        <v>13</v>
      </c>
      <c r="C7" s="5">
        <v>121900</v>
      </c>
      <c r="D7" s="5">
        <v>136700</v>
      </c>
      <c r="E7" s="5">
        <v>88400</v>
      </c>
      <c r="F7" s="5">
        <v>121900</v>
      </c>
      <c r="G7" s="5"/>
      <c r="H7" s="5">
        <v>120500</v>
      </c>
      <c r="I7" s="5">
        <v>184200</v>
      </c>
      <c r="J7" s="5"/>
      <c r="K7" s="5">
        <v>250900</v>
      </c>
      <c r="L7" s="5">
        <v>88500</v>
      </c>
      <c r="M7" s="5">
        <v>59300</v>
      </c>
      <c r="N7" s="5">
        <v>305900</v>
      </c>
      <c r="O7" s="5">
        <f>SUM(C7:N7)</f>
        <v>1478200</v>
      </c>
    </row>
    <row r="8" spans="2:15" x14ac:dyDescent="0.3">
      <c r="B8" s="3" t="s">
        <v>14</v>
      </c>
      <c r="C8" s="5">
        <v>8000</v>
      </c>
      <c r="D8" s="5">
        <v>32000</v>
      </c>
      <c r="E8" s="5">
        <v>12500</v>
      </c>
      <c r="F8" s="5">
        <v>0</v>
      </c>
      <c r="G8" s="5"/>
      <c r="H8" s="5"/>
      <c r="I8" s="5"/>
      <c r="J8" s="5"/>
      <c r="K8" s="5"/>
      <c r="L8" s="5"/>
      <c r="M8" s="5"/>
      <c r="N8" s="5"/>
      <c r="O8" s="5">
        <f t="shared" ref="O8:O43" si="0">SUM(C8:N8)</f>
        <v>52500</v>
      </c>
    </row>
    <row r="9" spans="2:15" x14ac:dyDescent="0.3">
      <c r="B9" s="3" t="s">
        <v>15</v>
      </c>
      <c r="C9" s="5">
        <v>83700</v>
      </c>
      <c r="D9" s="5">
        <v>70700</v>
      </c>
      <c r="E9" s="5">
        <v>20500</v>
      </c>
      <c r="F9" s="5">
        <v>92400</v>
      </c>
      <c r="G9" s="5"/>
      <c r="H9" s="5"/>
      <c r="I9" s="5"/>
      <c r="J9" s="5"/>
      <c r="K9" s="5"/>
      <c r="L9" s="5"/>
      <c r="M9" s="5"/>
      <c r="N9" s="5"/>
      <c r="O9" s="5">
        <f t="shared" si="0"/>
        <v>267300</v>
      </c>
    </row>
    <row r="10" spans="2:15" x14ac:dyDescent="0.3">
      <c r="B10" s="3" t="s">
        <v>16</v>
      </c>
      <c r="C10" s="4">
        <v>0</v>
      </c>
      <c r="D10" s="5">
        <v>41725</v>
      </c>
      <c r="E10" s="4">
        <v>0</v>
      </c>
      <c r="F10" s="5">
        <v>0</v>
      </c>
      <c r="G10" s="5"/>
      <c r="H10" s="5"/>
      <c r="I10" s="5"/>
      <c r="J10" s="5"/>
      <c r="K10" s="5"/>
      <c r="L10" s="5"/>
      <c r="M10" s="5"/>
      <c r="N10" s="5"/>
      <c r="O10" s="5">
        <f t="shared" si="0"/>
        <v>41725</v>
      </c>
    </row>
    <row r="11" spans="2:15" x14ac:dyDescent="0.3">
      <c r="B11" s="3" t="s">
        <v>17</v>
      </c>
      <c r="C11" s="4"/>
      <c r="D11" s="5"/>
      <c r="E11" s="4"/>
      <c r="F11" s="5"/>
      <c r="G11" s="5"/>
      <c r="H11" s="5">
        <v>49500</v>
      </c>
      <c r="I11" s="5"/>
      <c r="J11" s="5"/>
      <c r="K11" s="5"/>
      <c r="L11" s="5"/>
      <c r="M11" s="5">
        <v>36400</v>
      </c>
      <c r="N11" s="5"/>
      <c r="O11" s="5">
        <f t="shared" si="0"/>
        <v>85900</v>
      </c>
    </row>
    <row r="12" spans="2:15" x14ac:dyDescent="0.3">
      <c r="B12" s="3" t="s">
        <v>18</v>
      </c>
      <c r="C12" s="4">
        <v>0</v>
      </c>
      <c r="D12" s="4">
        <v>0</v>
      </c>
      <c r="E12" s="5">
        <v>8000</v>
      </c>
      <c r="F12" s="5">
        <v>0</v>
      </c>
      <c r="G12" s="5"/>
      <c r="H12" s="5">
        <v>8000</v>
      </c>
      <c r="I12" s="5">
        <v>12500</v>
      </c>
      <c r="J12" s="5">
        <v>25000</v>
      </c>
      <c r="K12" s="5"/>
      <c r="L12" s="5">
        <v>53500</v>
      </c>
      <c r="M12" s="5"/>
      <c r="N12" s="5"/>
      <c r="O12" s="5">
        <f t="shared" si="0"/>
        <v>107000</v>
      </c>
    </row>
    <row r="13" spans="2:15" x14ac:dyDescent="0.3">
      <c r="B13" s="3" t="s">
        <v>19</v>
      </c>
      <c r="C13" s="4">
        <v>0</v>
      </c>
      <c r="D13" s="5">
        <v>29500</v>
      </c>
      <c r="E13" s="5">
        <v>20500</v>
      </c>
      <c r="F13" s="5">
        <v>0</v>
      </c>
      <c r="G13" s="5"/>
      <c r="H13" s="5"/>
      <c r="I13" s="5"/>
      <c r="J13" s="5"/>
      <c r="K13" s="5"/>
      <c r="L13" s="5"/>
      <c r="M13" s="5">
        <v>44400</v>
      </c>
      <c r="N13" s="5"/>
      <c r="O13" s="5">
        <f t="shared" si="0"/>
        <v>94400</v>
      </c>
    </row>
    <row r="14" spans="2:15" x14ac:dyDescent="0.3">
      <c r="B14" s="3" t="s">
        <v>20</v>
      </c>
      <c r="C14" s="4">
        <v>0</v>
      </c>
      <c r="D14" s="4">
        <v>0</v>
      </c>
      <c r="E14" s="5">
        <v>37000</v>
      </c>
      <c r="F14" s="5">
        <v>0</v>
      </c>
      <c r="G14" s="5"/>
      <c r="H14" s="5"/>
      <c r="I14" s="5"/>
      <c r="J14" s="5"/>
      <c r="K14" s="5"/>
      <c r="L14" s="5"/>
      <c r="M14" s="5"/>
      <c r="N14" s="5"/>
      <c r="O14" s="5">
        <f t="shared" si="0"/>
        <v>37000</v>
      </c>
    </row>
    <row r="15" spans="2:15" x14ac:dyDescent="0.3">
      <c r="B15" s="3" t="s">
        <v>21</v>
      </c>
      <c r="C15" s="4">
        <v>0</v>
      </c>
      <c r="D15" s="5">
        <v>108000</v>
      </c>
      <c r="E15" s="4">
        <v>0</v>
      </c>
      <c r="F15" s="5">
        <v>0</v>
      </c>
      <c r="G15" s="5"/>
      <c r="H15" s="5">
        <v>66000</v>
      </c>
      <c r="I15" s="5">
        <v>66000</v>
      </c>
      <c r="J15" s="5">
        <v>120500</v>
      </c>
      <c r="K15" s="5">
        <v>207200</v>
      </c>
      <c r="L15" s="5">
        <v>124000</v>
      </c>
      <c r="M15" s="5">
        <v>153700</v>
      </c>
      <c r="N15" s="5">
        <v>124000</v>
      </c>
      <c r="O15" s="5">
        <f t="shared" si="0"/>
        <v>969400</v>
      </c>
    </row>
    <row r="16" spans="2:15" x14ac:dyDescent="0.3">
      <c r="B16" s="3" t="s">
        <v>22</v>
      </c>
      <c r="C16" s="4"/>
      <c r="D16" s="5"/>
      <c r="E16" s="4"/>
      <c r="F16" s="5"/>
      <c r="G16" s="5"/>
      <c r="H16" s="5"/>
      <c r="I16" s="5"/>
      <c r="J16" s="5"/>
      <c r="K16" s="5">
        <v>12500</v>
      </c>
      <c r="L16" s="5"/>
      <c r="M16" s="5"/>
      <c r="N16" s="5"/>
      <c r="O16" s="5">
        <f t="shared" si="0"/>
        <v>12500</v>
      </c>
    </row>
    <row r="17" spans="2:15" x14ac:dyDescent="0.3">
      <c r="B17" s="3" t="s">
        <v>23</v>
      </c>
      <c r="C17" s="4"/>
      <c r="D17" s="5"/>
      <c r="E17" s="4"/>
      <c r="F17" s="5"/>
      <c r="G17" s="5"/>
      <c r="H17" s="5">
        <v>8000</v>
      </c>
      <c r="I17" s="5"/>
      <c r="J17" s="5"/>
      <c r="K17" s="5"/>
      <c r="L17" s="5"/>
      <c r="M17" s="5"/>
      <c r="N17" s="5"/>
      <c r="O17" s="5">
        <f t="shared" si="0"/>
        <v>8000</v>
      </c>
    </row>
    <row r="18" spans="2:15" x14ac:dyDescent="0.3">
      <c r="B18" s="3" t="s">
        <v>24</v>
      </c>
      <c r="C18" s="4">
        <v>0</v>
      </c>
      <c r="D18" s="5">
        <v>12500</v>
      </c>
      <c r="E18" s="4">
        <v>0</v>
      </c>
      <c r="F18" s="5">
        <v>99500</v>
      </c>
      <c r="G18" s="5"/>
      <c r="H18" s="5"/>
      <c r="I18" s="5"/>
      <c r="J18" s="5"/>
      <c r="K18" s="5"/>
      <c r="L18" s="5"/>
      <c r="M18" s="5"/>
      <c r="N18" s="5"/>
      <c r="O18" s="5">
        <f t="shared" si="0"/>
        <v>112000</v>
      </c>
    </row>
    <row r="19" spans="2:15" x14ac:dyDescent="0.3">
      <c r="B19" s="3" t="s">
        <v>25</v>
      </c>
      <c r="C19" s="4">
        <v>0</v>
      </c>
      <c r="D19" s="4">
        <v>0</v>
      </c>
      <c r="E19" s="5">
        <v>49500</v>
      </c>
      <c r="F19" s="5">
        <v>0</v>
      </c>
      <c r="G19" s="5"/>
      <c r="H19" s="5"/>
      <c r="I19" s="5"/>
      <c r="J19" s="5"/>
      <c r="K19" s="5"/>
      <c r="L19" s="5">
        <v>8000</v>
      </c>
      <c r="M19" s="5"/>
      <c r="N19" s="5"/>
      <c r="O19" s="5">
        <f t="shared" si="0"/>
        <v>57500</v>
      </c>
    </row>
    <row r="20" spans="2:15" x14ac:dyDescent="0.3">
      <c r="B20" s="3" t="s">
        <v>26</v>
      </c>
      <c r="C20" s="4"/>
      <c r="D20" s="4"/>
      <c r="E20" s="5"/>
      <c r="F20" s="5"/>
      <c r="G20" s="5"/>
      <c r="H20" s="5"/>
      <c r="I20" s="5">
        <v>12500</v>
      </c>
      <c r="J20" s="5"/>
      <c r="K20" s="5"/>
      <c r="L20" s="5"/>
      <c r="M20" s="5"/>
      <c r="N20" s="5"/>
      <c r="O20" s="5">
        <f t="shared" si="0"/>
        <v>12500</v>
      </c>
    </row>
    <row r="21" spans="2:15" x14ac:dyDescent="0.3">
      <c r="B21" s="3" t="s">
        <v>27</v>
      </c>
      <c r="C21" s="4">
        <v>0</v>
      </c>
      <c r="D21" s="5">
        <v>29500</v>
      </c>
      <c r="E21" s="5">
        <v>305500</v>
      </c>
      <c r="F21" s="5">
        <v>0</v>
      </c>
      <c r="G21" s="5"/>
      <c r="H21" s="5">
        <v>97900</v>
      </c>
      <c r="I21" s="5"/>
      <c r="J21" s="5"/>
      <c r="K21" s="5">
        <v>92400</v>
      </c>
      <c r="L21" s="5">
        <v>24000</v>
      </c>
      <c r="M21" s="5">
        <v>16000</v>
      </c>
      <c r="N21" s="5">
        <v>188600</v>
      </c>
      <c r="O21" s="5">
        <f t="shared" si="0"/>
        <v>753900</v>
      </c>
    </row>
    <row r="22" spans="2:15" x14ac:dyDescent="0.3">
      <c r="B22" s="3" t="s">
        <v>28</v>
      </c>
      <c r="C22" s="5">
        <v>62225</v>
      </c>
      <c r="D22" s="4">
        <v>0</v>
      </c>
      <c r="E22" s="5">
        <v>25000</v>
      </c>
      <c r="F22" s="5">
        <v>0</v>
      </c>
      <c r="G22" s="5">
        <v>8000</v>
      </c>
      <c r="H22" s="5">
        <v>28500</v>
      </c>
      <c r="I22" s="5"/>
      <c r="J22" s="5">
        <v>20500</v>
      </c>
      <c r="K22" s="5">
        <v>63900</v>
      </c>
      <c r="L22" s="5"/>
      <c r="M22" s="5">
        <v>53500</v>
      </c>
      <c r="N22" s="5"/>
      <c r="O22" s="5">
        <f t="shared" si="0"/>
        <v>261625</v>
      </c>
    </row>
    <row r="23" spans="2:15" x14ac:dyDescent="0.3">
      <c r="B23" s="3" t="s">
        <v>29</v>
      </c>
      <c r="C23" s="5">
        <v>0</v>
      </c>
      <c r="D23" s="4">
        <v>0</v>
      </c>
      <c r="E23" s="5">
        <v>9000</v>
      </c>
      <c r="F23" s="5">
        <v>181000</v>
      </c>
      <c r="G23" s="5"/>
      <c r="H23" s="5"/>
      <c r="I23" s="5"/>
      <c r="J23" s="5"/>
      <c r="K23" s="5"/>
      <c r="L23" s="5"/>
      <c r="M23" s="5"/>
      <c r="N23" s="5">
        <v>9000</v>
      </c>
      <c r="O23" s="5">
        <f t="shared" si="0"/>
        <v>199000</v>
      </c>
    </row>
    <row r="24" spans="2:15" x14ac:dyDescent="0.3">
      <c r="B24" s="3" t="s">
        <v>30</v>
      </c>
      <c r="C24" s="5">
        <v>0</v>
      </c>
      <c r="D24" s="5">
        <v>24000</v>
      </c>
      <c r="E24" s="5">
        <v>8000</v>
      </c>
      <c r="F24" s="5">
        <v>66500</v>
      </c>
      <c r="G24" s="5"/>
      <c r="H24" s="5">
        <v>16000</v>
      </c>
      <c r="I24" s="5"/>
      <c r="J24" s="5"/>
      <c r="K24" s="5">
        <v>12500</v>
      </c>
      <c r="L24" s="5">
        <v>24000</v>
      </c>
      <c r="M24" s="5">
        <v>8000</v>
      </c>
      <c r="N24" s="5">
        <v>16000</v>
      </c>
      <c r="O24" s="5">
        <f t="shared" si="0"/>
        <v>175000</v>
      </c>
    </row>
    <row r="25" spans="2:15" x14ac:dyDescent="0.3">
      <c r="B25" s="3" t="s">
        <v>31</v>
      </c>
      <c r="C25" s="5">
        <v>0</v>
      </c>
      <c r="D25" s="5">
        <v>8000</v>
      </c>
      <c r="E25" s="4">
        <v>0</v>
      </c>
      <c r="F25" s="5">
        <v>0</v>
      </c>
      <c r="G25" s="5"/>
      <c r="H25" s="5"/>
      <c r="I25" s="5"/>
      <c r="J25" s="5"/>
      <c r="K25" s="5"/>
      <c r="L25" s="5"/>
      <c r="M25" s="5"/>
      <c r="N25" s="5"/>
      <c r="O25" s="5">
        <f t="shared" si="0"/>
        <v>8000</v>
      </c>
    </row>
    <row r="26" spans="2:15" x14ac:dyDescent="0.3">
      <c r="B26" s="3" t="s">
        <v>32</v>
      </c>
      <c r="C26" s="5">
        <v>0</v>
      </c>
      <c r="D26" s="5">
        <v>62500</v>
      </c>
      <c r="E26" s="5">
        <v>32000</v>
      </c>
      <c r="F26" s="5">
        <v>206000</v>
      </c>
      <c r="G26" s="5"/>
      <c r="H26" s="5"/>
      <c r="I26" s="5">
        <v>19500</v>
      </c>
      <c r="J26" s="5">
        <v>17000</v>
      </c>
      <c r="K26" s="5">
        <v>8000</v>
      </c>
      <c r="L26" s="5"/>
      <c r="M26" s="5">
        <v>85500</v>
      </c>
      <c r="N26" s="5"/>
      <c r="O26" s="5">
        <f t="shared" si="0"/>
        <v>430500</v>
      </c>
    </row>
    <row r="27" spans="2:15" x14ac:dyDescent="0.3">
      <c r="B27" s="3" t="s">
        <v>33</v>
      </c>
      <c r="C27" s="5">
        <v>0</v>
      </c>
      <c r="D27" s="5">
        <v>70500</v>
      </c>
      <c r="E27" s="5">
        <v>142900</v>
      </c>
      <c r="F27" s="5">
        <v>120500</v>
      </c>
      <c r="G27" s="5"/>
      <c r="H27" s="5">
        <v>133000</v>
      </c>
      <c r="I27" s="5"/>
      <c r="J27" s="5"/>
      <c r="K27" s="5">
        <v>182700</v>
      </c>
      <c r="L27" s="5">
        <v>92600</v>
      </c>
      <c r="M27" s="5">
        <v>120800</v>
      </c>
      <c r="N27" s="5">
        <v>127400</v>
      </c>
      <c r="O27" s="5">
        <f t="shared" si="0"/>
        <v>990400</v>
      </c>
    </row>
    <row r="28" spans="2:15" x14ac:dyDescent="0.3">
      <c r="B28" s="3" t="s">
        <v>34</v>
      </c>
      <c r="C28" s="5">
        <v>0</v>
      </c>
      <c r="D28" s="4">
        <v>0</v>
      </c>
      <c r="E28" s="5">
        <v>35800</v>
      </c>
      <c r="F28" s="5">
        <v>0</v>
      </c>
      <c r="G28" s="5"/>
      <c r="H28" s="5"/>
      <c r="I28" s="5"/>
      <c r="J28" s="5"/>
      <c r="K28" s="5"/>
      <c r="L28" s="5"/>
      <c r="M28" s="5"/>
      <c r="N28" s="5"/>
      <c r="O28" s="5">
        <f t="shared" si="0"/>
        <v>35800</v>
      </c>
    </row>
    <row r="29" spans="2:15" x14ac:dyDescent="0.3">
      <c r="B29" s="3" t="s">
        <v>35</v>
      </c>
      <c r="C29" s="5">
        <v>0</v>
      </c>
      <c r="D29" s="4">
        <v>0</v>
      </c>
      <c r="E29" s="5">
        <v>55600</v>
      </c>
      <c r="F29" s="5">
        <v>0</v>
      </c>
      <c r="G29" s="5"/>
      <c r="H29" s="5"/>
      <c r="I29" s="5"/>
      <c r="J29" s="5"/>
      <c r="K29" s="5"/>
      <c r="L29" s="5"/>
      <c r="M29" s="5"/>
      <c r="N29" s="5"/>
      <c r="O29" s="5">
        <f t="shared" si="0"/>
        <v>55600</v>
      </c>
    </row>
    <row r="30" spans="2:15" x14ac:dyDescent="0.3">
      <c r="B30" s="3" t="s">
        <v>36</v>
      </c>
      <c r="C30" s="5">
        <v>0</v>
      </c>
      <c r="D30" s="5">
        <v>41725</v>
      </c>
      <c r="E30" s="4">
        <v>0</v>
      </c>
      <c r="F30" s="5">
        <v>0</v>
      </c>
      <c r="G30" s="5"/>
      <c r="H30" s="5"/>
      <c r="I30" s="5"/>
      <c r="J30" s="5"/>
      <c r="K30" s="5"/>
      <c r="L30" s="5"/>
      <c r="M30" s="5"/>
      <c r="N30" s="5"/>
      <c r="O30" s="5">
        <f t="shared" si="0"/>
        <v>41725</v>
      </c>
    </row>
    <row r="31" spans="2:15" x14ac:dyDescent="0.3">
      <c r="B31" s="3" t="s">
        <v>37</v>
      </c>
      <c r="C31" s="5">
        <v>0</v>
      </c>
      <c r="D31" s="5">
        <v>40000</v>
      </c>
      <c r="E31" s="5">
        <v>120000</v>
      </c>
      <c r="F31" s="5">
        <v>0</v>
      </c>
      <c r="G31" s="5"/>
      <c r="H31" s="5">
        <v>40000</v>
      </c>
      <c r="I31" s="5">
        <v>32000</v>
      </c>
      <c r="J31" s="5"/>
      <c r="K31" s="5">
        <v>28500</v>
      </c>
      <c r="L31" s="5"/>
      <c r="M31" s="5">
        <v>20500</v>
      </c>
      <c r="N31" s="5">
        <v>32000</v>
      </c>
      <c r="O31" s="5">
        <f t="shared" si="0"/>
        <v>313000</v>
      </c>
    </row>
    <row r="32" spans="2:15" x14ac:dyDescent="0.3">
      <c r="B32" s="3" t="s">
        <v>38</v>
      </c>
      <c r="C32" s="5">
        <v>0</v>
      </c>
      <c r="D32" s="5">
        <v>54000</v>
      </c>
      <c r="E32" s="5">
        <v>36000</v>
      </c>
      <c r="F32" s="5">
        <v>22500</v>
      </c>
      <c r="G32" s="5"/>
      <c r="H32" s="5">
        <v>45000</v>
      </c>
      <c r="I32" s="5">
        <v>58500</v>
      </c>
      <c r="J32" s="5">
        <v>22500</v>
      </c>
      <c r="K32" s="5">
        <v>27000</v>
      </c>
      <c r="L32" s="5">
        <v>40500</v>
      </c>
      <c r="M32" s="5">
        <v>27000</v>
      </c>
      <c r="N32" s="5">
        <v>4500</v>
      </c>
      <c r="O32" s="5">
        <f t="shared" si="0"/>
        <v>337500</v>
      </c>
    </row>
    <row r="33" spans="2:15" x14ac:dyDescent="0.3">
      <c r="B33" s="3" t="s">
        <v>39</v>
      </c>
      <c r="C33" s="5">
        <v>0</v>
      </c>
      <c r="D33" s="4">
        <v>0</v>
      </c>
      <c r="E33" s="5">
        <v>50500</v>
      </c>
      <c r="F33" s="5">
        <v>42000</v>
      </c>
      <c r="G33" s="5"/>
      <c r="H33" s="5">
        <v>36500</v>
      </c>
      <c r="I33" s="5"/>
      <c r="J33" s="5">
        <v>16000</v>
      </c>
      <c r="K33" s="5"/>
      <c r="L33" s="5">
        <v>33000</v>
      </c>
      <c r="M33" s="5">
        <v>16000</v>
      </c>
      <c r="N33" s="5">
        <v>32000</v>
      </c>
      <c r="O33" s="5">
        <f t="shared" si="0"/>
        <v>226000</v>
      </c>
    </row>
    <row r="34" spans="2:15" x14ac:dyDescent="0.3">
      <c r="B34" s="3" t="s">
        <v>40</v>
      </c>
      <c r="C34" s="5">
        <v>0</v>
      </c>
      <c r="D34" s="4">
        <v>0</v>
      </c>
      <c r="E34" s="4">
        <v>0</v>
      </c>
      <c r="F34" s="5">
        <v>159500</v>
      </c>
      <c r="G34" s="5"/>
      <c r="H34" s="5"/>
      <c r="I34" s="5"/>
      <c r="J34" s="5"/>
      <c r="K34" s="5"/>
      <c r="L34" s="5"/>
      <c r="M34" s="5"/>
      <c r="N34" s="5"/>
      <c r="O34" s="5">
        <f t="shared" si="0"/>
        <v>159500</v>
      </c>
    </row>
    <row r="35" spans="2:15" x14ac:dyDescent="0.3">
      <c r="B35" s="3" t="s">
        <v>41</v>
      </c>
      <c r="C35" s="5">
        <v>12500</v>
      </c>
      <c r="D35" s="5">
        <v>48300</v>
      </c>
      <c r="E35" s="5">
        <v>90400</v>
      </c>
      <c r="F35" s="5">
        <v>0</v>
      </c>
      <c r="G35" s="5"/>
      <c r="H35" s="5">
        <v>76600</v>
      </c>
      <c r="I35" s="5">
        <v>8000</v>
      </c>
      <c r="J35" s="5">
        <v>74200</v>
      </c>
      <c r="K35" s="5">
        <v>135600</v>
      </c>
      <c r="L35" s="5"/>
      <c r="M35" s="5"/>
      <c r="N35" s="5"/>
      <c r="O35" s="5">
        <f t="shared" si="0"/>
        <v>445600</v>
      </c>
    </row>
    <row r="36" spans="2:15" x14ac:dyDescent="0.3">
      <c r="B36" s="3" t="s">
        <v>42</v>
      </c>
      <c r="C36" s="5">
        <v>0</v>
      </c>
      <c r="D36" s="4">
        <v>0</v>
      </c>
      <c r="E36" s="5">
        <v>41500</v>
      </c>
      <c r="F36" s="5">
        <v>0</v>
      </c>
      <c r="G36" s="5"/>
      <c r="H36" s="5"/>
      <c r="I36" s="5"/>
      <c r="J36" s="5"/>
      <c r="K36" s="5"/>
      <c r="L36" s="5"/>
      <c r="M36" s="5"/>
      <c r="N36" s="5"/>
      <c r="O36" s="5">
        <f t="shared" si="0"/>
        <v>41500</v>
      </c>
    </row>
    <row r="37" spans="2:15" x14ac:dyDescent="0.3">
      <c r="B37" s="3" t="s">
        <v>43</v>
      </c>
      <c r="C37" s="5">
        <v>0</v>
      </c>
      <c r="D37" s="5">
        <v>16000</v>
      </c>
      <c r="E37" s="4">
        <v>0</v>
      </c>
      <c r="F37" s="5">
        <v>0</v>
      </c>
      <c r="G37" s="5"/>
      <c r="H37" s="5"/>
      <c r="I37" s="5"/>
      <c r="J37" s="5"/>
      <c r="K37" s="5"/>
      <c r="L37" s="5"/>
      <c r="M37" s="5"/>
      <c r="N37" s="5"/>
      <c r="O37" s="5">
        <f t="shared" si="0"/>
        <v>16000</v>
      </c>
    </row>
    <row r="38" spans="2:15" x14ac:dyDescent="0.3">
      <c r="B38" s="3" t="s">
        <v>44</v>
      </c>
      <c r="C38" s="5">
        <v>0</v>
      </c>
      <c r="D38" s="5">
        <v>34400</v>
      </c>
      <c r="E38" s="5">
        <v>235800</v>
      </c>
      <c r="F38" s="5">
        <v>62500</v>
      </c>
      <c r="G38" s="5"/>
      <c r="H38" s="5">
        <v>97900</v>
      </c>
      <c r="I38" s="5"/>
      <c r="J38" s="5"/>
      <c r="K38" s="5"/>
      <c r="L38" s="5"/>
      <c r="M38" s="5"/>
      <c r="N38" s="5"/>
      <c r="O38" s="5">
        <f t="shared" si="0"/>
        <v>430600</v>
      </c>
    </row>
    <row r="39" spans="2:15" x14ac:dyDescent="0.3">
      <c r="B39" s="3" t="s">
        <v>45</v>
      </c>
      <c r="C39" s="5">
        <v>0</v>
      </c>
      <c r="D39" s="5">
        <v>16000</v>
      </c>
      <c r="E39" s="4">
        <v>0</v>
      </c>
      <c r="F39" s="5">
        <v>12500</v>
      </c>
      <c r="G39" s="5"/>
      <c r="H39" s="5">
        <v>32000</v>
      </c>
      <c r="I39" s="5"/>
      <c r="J39" s="5"/>
      <c r="K39" s="5">
        <v>8000</v>
      </c>
      <c r="L39" s="5">
        <v>24000</v>
      </c>
      <c r="M39" s="5">
        <v>8000</v>
      </c>
      <c r="N39" s="5">
        <v>56299.979999999996</v>
      </c>
      <c r="O39" s="5">
        <f t="shared" si="0"/>
        <v>156799.97999999998</v>
      </c>
    </row>
    <row r="40" spans="2:15" x14ac:dyDescent="0.3">
      <c r="B40" s="3" t="s">
        <v>46</v>
      </c>
      <c r="C40" s="5">
        <v>0</v>
      </c>
      <c r="D40" s="5">
        <v>29500</v>
      </c>
      <c r="E40" s="5">
        <v>184100</v>
      </c>
      <c r="F40" s="5">
        <v>0</v>
      </c>
      <c r="G40" s="5">
        <v>62500</v>
      </c>
      <c r="H40" s="5"/>
      <c r="I40" s="5"/>
      <c r="J40" s="5"/>
      <c r="K40" s="5">
        <v>92400</v>
      </c>
      <c r="L40" s="5"/>
      <c r="M40" s="5"/>
      <c r="N40" s="5">
        <v>188600</v>
      </c>
      <c r="O40" s="5">
        <f t="shared" si="0"/>
        <v>557100</v>
      </c>
    </row>
    <row r="41" spans="2:15" x14ac:dyDescent="0.3">
      <c r="B41" s="3" t="s">
        <v>47</v>
      </c>
      <c r="C41" s="5">
        <v>8000</v>
      </c>
      <c r="D41" s="4">
        <v>0</v>
      </c>
      <c r="E41" s="5">
        <v>20500</v>
      </c>
      <c r="F41" s="5">
        <v>0</v>
      </c>
      <c r="G41" s="5"/>
      <c r="H41" s="5"/>
      <c r="I41" s="5"/>
      <c r="J41" s="5"/>
      <c r="K41" s="5"/>
      <c r="L41" s="5"/>
      <c r="M41" s="5"/>
      <c r="N41" s="5"/>
      <c r="O41" s="5">
        <f t="shared" si="0"/>
        <v>28500</v>
      </c>
    </row>
    <row r="42" spans="2:15" x14ac:dyDescent="0.3">
      <c r="B42" s="3" t="s">
        <v>48</v>
      </c>
      <c r="C42" s="5">
        <v>0</v>
      </c>
      <c r="D42" s="5">
        <v>218000</v>
      </c>
      <c r="E42" s="5">
        <v>105000</v>
      </c>
      <c r="F42" s="5">
        <v>94800</v>
      </c>
      <c r="G42" s="5"/>
      <c r="H42" s="5"/>
      <c r="I42" s="5"/>
      <c r="J42" s="5"/>
      <c r="K42" s="5">
        <v>112200</v>
      </c>
      <c r="L42" s="5">
        <v>98500</v>
      </c>
      <c r="M42" s="5">
        <v>55000</v>
      </c>
      <c r="N42" s="5"/>
      <c r="O42" s="5">
        <f t="shared" si="0"/>
        <v>683500</v>
      </c>
    </row>
    <row r="43" spans="2:15" x14ac:dyDescent="0.3">
      <c r="B43" s="3" t="s">
        <v>49</v>
      </c>
      <c r="C43" s="5">
        <v>0</v>
      </c>
      <c r="D43" s="4">
        <v>0</v>
      </c>
      <c r="E43" s="4">
        <v>0</v>
      </c>
      <c r="F43" s="5">
        <v>98500</v>
      </c>
      <c r="G43" s="5"/>
      <c r="H43" s="5"/>
      <c r="I43" s="5"/>
      <c r="J43" s="5"/>
      <c r="K43" s="5"/>
      <c r="L43" s="5"/>
      <c r="M43" s="5"/>
      <c r="N43" s="5"/>
      <c r="O43" s="5">
        <f t="shared" si="0"/>
        <v>98500</v>
      </c>
    </row>
    <row r="44" spans="2:15" x14ac:dyDescent="0.3">
      <c r="B44" s="7" t="s">
        <v>12</v>
      </c>
      <c r="C44" s="8">
        <f>SUM(C6:C43)</f>
        <v>296325</v>
      </c>
      <c r="D44" s="8">
        <f t="shared" ref="D44:N44" si="1">SUM(D6:D43)</f>
        <v>1123550</v>
      </c>
      <c r="E44" s="8">
        <f t="shared" si="1"/>
        <v>1734000</v>
      </c>
      <c r="F44" s="8">
        <f t="shared" si="1"/>
        <v>1380100</v>
      </c>
      <c r="G44" s="8">
        <f t="shared" si="1"/>
        <v>70500</v>
      </c>
      <c r="H44" s="8">
        <f t="shared" si="1"/>
        <v>855400</v>
      </c>
      <c r="I44" s="8">
        <f t="shared" si="1"/>
        <v>393200</v>
      </c>
      <c r="J44" s="8">
        <f t="shared" si="1"/>
        <v>295700</v>
      </c>
      <c r="K44" s="8">
        <f t="shared" si="1"/>
        <v>1233800</v>
      </c>
      <c r="L44" s="8">
        <f t="shared" si="1"/>
        <v>610600</v>
      </c>
      <c r="M44" s="8">
        <f t="shared" si="1"/>
        <v>704100</v>
      </c>
      <c r="N44" s="8">
        <f t="shared" si="1"/>
        <v>1084299.98</v>
      </c>
      <c r="O44" s="9">
        <f>SUM(O6:O43)</f>
        <v>9781574.9800000004</v>
      </c>
    </row>
    <row r="45" spans="2:15" x14ac:dyDescent="0.3">
      <c r="B45" s="6" t="s">
        <v>53</v>
      </c>
    </row>
  </sheetData>
  <mergeCells count="3">
    <mergeCell ref="B2:O2"/>
    <mergeCell ref="B3:O3"/>
    <mergeCell ref="B4:O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Rebeca Jara Jiménez</dc:creator>
  <cp:keywords/>
  <dc:description/>
  <cp:lastModifiedBy>Zoila Rodríguez Tencio</cp:lastModifiedBy>
  <cp:revision/>
  <cp:lastPrinted>2022-11-06T23:15:46Z</cp:lastPrinted>
  <dcterms:created xsi:type="dcterms:W3CDTF">2020-03-03T14:46:00Z</dcterms:created>
  <dcterms:modified xsi:type="dcterms:W3CDTF">2023-11-30T01:41:09Z</dcterms:modified>
  <cp:category/>
  <cp:contentStatus/>
</cp:coreProperties>
</file>