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fonafifo-my.sharepoint.com/personal/zrodriguez_fonafifo_go_cr/Documents/Documentos/Información ZRT 2024/Información WEB/"/>
    </mc:Choice>
  </mc:AlternateContent>
  <xr:revisionPtr revIDLastSave="7" documentId="8_{C8FF6AF8-E2CD-4961-BC05-E123C4C37819}" xr6:coauthVersionLast="47" xr6:coauthVersionMax="47" xr10:uidLastSave="{1B23F945-9814-4417-9822-C98BC83A018D}"/>
  <bookViews>
    <workbookView xWindow="-108" yWindow="-108" windowWidth="23256" windowHeight="12456" xr2:uid="{00000000-000D-0000-FFFF-FFFF00000000}"/>
  </bookViews>
  <sheets>
    <sheet name="Informe 202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2" l="1"/>
  <c r="L31" i="12"/>
  <c r="K31" i="12"/>
  <c r="J31" i="12"/>
  <c r="I31" i="12"/>
  <c r="H31" i="12"/>
  <c r="G31" i="12"/>
  <c r="F31" i="12"/>
  <c r="E31" i="12"/>
  <c r="D31" i="12"/>
  <c r="C31" i="12"/>
  <c r="B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31" i="12" l="1"/>
</calcChain>
</file>

<file path=xl/sharedStrings.xml><?xml version="1.0" encoding="utf-8"?>
<sst xmlns="http://schemas.openxmlformats.org/spreadsheetml/2006/main" count="44" uniqueCount="43">
  <si>
    <t>FONDO NACIONAL DE FINANCIAMIENTO FORESTAL</t>
  </si>
  <si>
    <t>DETALLE DE VIATICOS PAGADOS A FUNCIONARIOS</t>
  </si>
  <si>
    <t>Nombre Funcionario (a)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</si>
  <si>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</si>
  <si>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</si>
  <si>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</si>
  <si>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</si>
  <si>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</si>
  <si>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</si>
  <si>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</si>
  <si>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</si>
  <si>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ALBERTO JOSE MENDEZ RODRÍGUEZ</t>
  </si>
  <si>
    <t>ALDRIN SAUL GÓMEZ ROMAN</t>
  </si>
  <si>
    <t>ALEX MAURICIO CALVO GONGORA</t>
  </si>
  <si>
    <t>CARLOS ALBERTO MENDEZ FERNÁNDEZ</t>
  </si>
  <si>
    <t>ESTEBAN JOSUE QUIROS ARROYO</t>
  </si>
  <si>
    <t>GILMAR NAVARRETE CHACÓN</t>
  </si>
  <si>
    <t>JORGE MARIO RODRÍGUEZ ZUÑIGA</t>
  </si>
  <si>
    <t>JOSE ANGEL JIMÉNEZ FAJARDO</t>
  </si>
  <si>
    <t>JUAN PABLO PÉREZ CASTILLO</t>
  </si>
  <si>
    <t>MARIELA GONZÁLEZ ROJAS</t>
  </si>
  <si>
    <t>MARJORIE HERNÁNDEZ MONTES</t>
  </si>
  <si>
    <t>MICHAEL ANTONIO PORRAS JIMÉNEZ</t>
  </si>
  <si>
    <t>RANDALL HERRERA GONZÁLEZ</t>
  </si>
  <si>
    <t>VICTOR SOJO CHAVES</t>
  </si>
  <si>
    <t>Octubre</t>
  </si>
  <si>
    <t>Noviembre</t>
  </si>
  <si>
    <t>Diciembre</t>
  </si>
  <si>
    <t>EVELYN OREAMUNO QUIROS</t>
  </si>
  <si>
    <t>JENNIFER HERNÁNDEZ SÁNCHEZ</t>
  </si>
  <si>
    <t>LIGIA ZUÑIGA LÓPEZ</t>
  </si>
  <si>
    <t>SERGIO ENRIQUE FONSECA CASTILLO</t>
  </si>
  <si>
    <t xml:space="preserve">Fuente: siGAFI </t>
  </si>
  <si>
    <t>JOAN ADOLFO MONTERO EDUARTE</t>
  </si>
  <si>
    <t>MARIA FERNANDA OBANDO PICADO</t>
  </si>
  <si>
    <t>Setiembre</t>
  </si>
  <si>
    <t>Total general</t>
  </si>
  <si>
    <t>FRANCISCO JAVIER GARCIA CRUZ</t>
  </si>
  <si>
    <t>DE ENERO A DICIEMBRE  2024</t>
  </si>
  <si>
    <t>ANDREI JOSE SALAZAR FALLAS</t>
  </si>
  <si>
    <t>EDUARDO MESÉN SOLÓRZANO</t>
  </si>
  <si>
    <t>SILVIA ELENA ZUÑIGA FERNÁNDEZ</t>
  </si>
  <si>
    <t>Actualizado al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</si>
</sst>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33" borderId="0" xfId="0" applyFill="1"/>
    <xf numFmtId="43" fontId="0" fillId="33" borderId="10" xfId="42" applyFont="1" applyFill="1" applyBorder="1"/>
    <xf numFmtId="0" fontId="16" fillId="33" borderId="0" xfId="0" applyFont="1" applyFill="1"/>
    <xf numFmtId="0" fontId="16" fillId="33" borderId="0" xfId="0" applyFont="1" applyFill="1" applyAlignment="1">
      <alignment horizontal="center"/>
    </xf>
    <xf numFmtId="0" fontId="16" fillId="34" borderId="10" xfId="0" applyFont="1" applyFill="1" applyBorder="1" applyAlignment="1">
      <alignment horizontal="center"/>
    </xf>
    <xf numFmtId="43" fontId="16" fillId="35" borderId="10" xfId="42" applyFont="1" applyFill="1" applyBorder="1" applyAlignment="1">
      <alignment horizontal="center"/>
    </xf>
    <xf numFmtId="43" fontId="16" fillId="35" borderId="10" xfId="42" applyFont="1" applyFill="1" applyBorder="1"/>
    <xf numFmtId="0" fontId="16" fillId="33" borderId="0" xfId="0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436883</xdr:colOff>
      <xdr:row>0</xdr:row>
      <xdr:rowOff>126365</xdr:rowOff>
    </xdr:from>
    <xdr:to>
      <xdr:col>13</xdr:col>
      <xdr:colOff>647700</xdr:colOff>
      <xdr:row>3</xdr:row>
      <xdr:rowOff>65405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9B7CE6-A48B-4837-870B-ED5D6189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963" y="126365"/>
          <a:ext cx="2931157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2"/>
  <sheetViews>
    <sheetView tabSelected="1" workbookViewId="0">
      <selection activeCell="A8" sqref="A8"/>
    </sheetView>
  </sheetViews>
  <sheetFormatPr baseColWidth="10" defaultColWidth="39.6640625" defaultRowHeight="14.4" x14ac:dyDescent="0.3"/>
  <cols>
    <col min="1" max="1" width="42.33203125" style="1" customWidth="1"/>
    <col min="2" max="2" width="11.5546875" style="1" customWidth="1"/>
    <col min="3" max="3" width="13.6640625" style="1" customWidth="1"/>
    <col min="4" max="4" width="14.6640625" style="1" customWidth="1"/>
    <col min="5" max="5" width="13.6640625" style="1" customWidth="1"/>
    <col min="6" max="6" width="14.33203125" style="1" customWidth="1"/>
    <col min="7" max="7" width="14.109375" style="1" customWidth="1"/>
    <col min="8" max="8" width="14.88671875" style="1" customWidth="1"/>
    <col min="9" max="9" width="12.6640625" style="1" customWidth="1"/>
    <col min="10" max="10" width="12.88671875" style="1" customWidth="1"/>
    <col min="11" max="13" width="13.33203125" style="1" customWidth="1"/>
    <col min="14" max="14" width="16.44140625" style="1" customWidth="1"/>
    <col min="15" max="16384" width="39.6640625" style="1"/>
  </cols>
  <sheetData>
    <row r="2" spans="1:14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4"/>
      <c r="M2" s="4"/>
    </row>
    <row r="3" spans="1:14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4"/>
      <c r="M3" s="4"/>
    </row>
    <row r="4" spans="1:14" x14ac:dyDescent="0.3">
      <c r="A4" s="8" t="s">
        <v>38</v>
      </c>
      <c r="B4" s="8"/>
      <c r="C4" s="8"/>
      <c r="D4" s="8"/>
      <c r="E4" s="8"/>
      <c r="F4" s="8"/>
      <c r="G4" s="8"/>
      <c r="H4" s="8"/>
      <c r="I4" s="8"/>
      <c r="J4" s="8"/>
      <c r="K4" s="8"/>
      <c r="L4" s="4"/>
      <c r="M4" s="4"/>
    </row>
    <row r="5" spans="1:14" x14ac:dyDescent="0.3">
      <c r="A5" s="3" t="s">
        <v>42</v>
      </c>
    </row>
    <row r="6" spans="1:14" x14ac:dyDescent="0.3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35</v>
      </c>
      <c r="K6" s="6" t="s">
        <v>25</v>
      </c>
      <c r="L6" s="6" t="s">
        <v>26</v>
      </c>
      <c r="M6" s="6" t="s">
        <v>27</v>
      </c>
      <c r="N6" s="6" t="s">
        <v>36</v>
      </c>
    </row>
    <row r="7" spans="1:14" x14ac:dyDescent="0.3">
      <c r="A7" s="2" t="s">
        <v>11</v>
      </c>
      <c r="B7" s="2"/>
      <c r="C7" s="2">
        <v>110900</v>
      </c>
      <c r="D7" s="2">
        <v>67200</v>
      </c>
      <c r="E7" s="2"/>
      <c r="F7" s="2"/>
      <c r="G7" s="2"/>
      <c r="H7" s="2"/>
      <c r="I7" s="2"/>
      <c r="J7" s="2"/>
      <c r="K7" s="2"/>
      <c r="L7" s="2"/>
      <c r="M7" s="2"/>
      <c r="N7" s="2">
        <f>SUM(B7:M7)</f>
        <v>178100</v>
      </c>
    </row>
    <row r="8" spans="1:14" x14ac:dyDescent="0.3">
      <c r="A8" s="2" t="s">
        <v>12</v>
      </c>
      <c r="B8" s="2"/>
      <c r="C8" s="2">
        <v>8800</v>
      </c>
      <c r="D8" s="2">
        <v>47300</v>
      </c>
      <c r="E8" s="2"/>
      <c r="F8" s="2"/>
      <c r="G8" s="2"/>
      <c r="H8" s="2"/>
      <c r="I8" s="2"/>
      <c r="J8" s="2"/>
      <c r="K8" s="2"/>
      <c r="L8" s="2"/>
      <c r="M8" s="2"/>
      <c r="N8" s="2">
        <f t="shared" ref="N8:N30" si="0">SUM(B8:M8)</f>
        <v>56100</v>
      </c>
    </row>
    <row r="9" spans="1:14" x14ac:dyDescent="0.3">
      <c r="A9" s="2" t="s">
        <v>13</v>
      </c>
      <c r="B9" s="2"/>
      <c r="C9" s="2">
        <v>17600</v>
      </c>
      <c r="D9" s="2"/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17600</v>
      </c>
    </row>
    <row r="10" spans="1:14" x14ac:dyDescent="0.3">
      <c r="A10" s="2" t="s">
        <v>39</v>
      </c>
      <c r="B10" s="2"/>
      <c r="C10" s="2"/>
      <c r="D10" s="2">
        <v>27600</v>
      </c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27600</v>
      </c>
    </row>
    <row r="11" spans="1:14" x14ac:dyDescent="0.3">
      <c r="A11" s="2" t="s">
        <v>14</v>
      </c>
      <c r="B11" s="2"/>
      <c r="C11" s="2">
        <v>8800</v>
      </c>
      <c r="D11" s="2">
        <v>38500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47300</v>
      </c>
    </row>
    <row r="12" spans="1:14" x14ac:dyDescent="0.3">
      <c r="A12" s="2" t="s">
        <v>40</v>
      </c>
      <c r="B12" s="2"/>
      <c r="C12" s="2">
        <v>8800</v>
      </c>
      <c r="D12" s="2">
        <v>12649.91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21449.91</v>
      </c>
    </row>
    <row r="13" spans="1:14" x14ac:dyDescent="0.3">
      <c r="A13" s="2" t="s">
        <v>15</v>
      </c>
      <c r="B13" s="2"/>
      <c r="C13" s="2"/>
      <c r="D13" s="2">
        <v>8800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8800</v>
      </c>
    </row>
    <row r="14" spans="1:14" x14ac:dyDescent="0.3">
      <c r="A14" s="2" t="s">
        <v>28</v>
      </c>
      <c r="B14" s="2"/>
      <c r="C14" s="2"/>
      <c r="D14" s="2">
        <v>59600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59600</v>
      </c>
    </row>
    <row r="15" spans="1:14" x14ac:dyDescent="0.3">
      <c r="A15" s="2" t="s">
        <v>37</v>
      </c>
      <c r="B15" s="2"/>
      <c r="C15" s="2">
        <v>8800</v>
      </c>
      <c r="D15" s="2">
        <v>243560</v>
      </c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252360</v>
      </c>
    </row>
    <row r="16" spans="1:14" x14ac:dyDescent="0.3">
      <c r="A16" s="2" t="s">
        <v>16</v>
      </c>
      <c r="B16" s="2"/>
      <c r="C16" s="2"/>
      <c r="D16" s="2">
        <v>14200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14200</v>
      </c>
    </row>
    <row r="17" spans="1:14" x14ac:dyDescent="0.3">
      <c r="A17" s="2" t="s">
        <v>29</v>
      </c>
      <c r="B17" s="2"/>
      <c r="C17" s="2">
        <v>8800</v>
      </c>
      <c r="D17" s="2">
        <v>39300</v>
      </c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48100</v>
      </c>
    </row>
    <row r="18" spans="1:14" x14ac:dyDescent="0.3">
      <c r="A18" s="2" t="s">
        <v>33</v>
      </c>
      <c r="B18" s="2"/>
      <c r="C18" s="2"/>
      <c r="D18" s="2">
        <v>363200</v>
      </c>
      <c r="E18" s="2"/>
      <c r="F18" s="2"/>
      <c r="G18" s="2"/>
      <c r="H18" s="2"/>
      <c r="I18" s="2"/>
      <c r="J18" s="2"/>
      <c r="K18" s="2"/>
      <c r="L18" s="2"/>
      <c r="M18" s="2"/>
      <c r="N18" s="2">
        <f t="shared" si="0"/>
        <v>363200</v>
      </c>
    </row>
    <row r="19" spans="1:14" x14ac:dyDescent="0.3">
      <c r="A19" s="2" t="s">
        <v>17</v>
      </c>
      <c r="B19" s="2"/>
      <c r="C19" s="2">
        <v>16000</v>
      </c>
      <c r="D19" s="2">
        <v>35619.990000000005</v>
      </c>
      <c r="E19" s="2"/>
      <c r="F19" s="2"/>
      <c r="G19" s="2"/>
      <c r="H19" s="2"/>
      <c r="I19" s="2"/>
      <c r="J19" s="2"/>
      <c r="K19" s="2"/>
      <c r="L19" s="2"/>
      <c r="M19" s="2"/>
      <c r="N19" s="2">
        <f t="shared" si="0"/>
        <v>51619.990000000005</v>
      </c>
    </row>
    <row r="20" spans="1:14" x14ac:dyDescent="0.3">
      <c r="A20" s="2" t="s">
        <v>18</v>
      </c>
      <c r="B20" s="2"/>
      <c r="C20" s="2"/>
      <c r="D20" s="2">
        <v>54900</v>
      </c>
      <c r="E20" s="2"/>
      <c r="F20" s="2"/>
      <c r="G20" s="2"/>
      <c r="H20" s="2"/>
      <c r="I20" s="2"/>
      <c r="J20" s="2"/>
      <c r="K20" s="2"/>
      <c r="L20" s="2"/>
      <c r="M20" s="2"/>
      <c r="N20" s="2">
        <f t="shared" si="0"/>
        <v>54900</v>
      </c>
    </row>
    <row r="21" spans="1:14" x14ac:dyDescent="0.3">
      <c r="A21" s="2" t="s">
        <v>19</v>
      </c>
      <c r="B21" s="2"/>
      <c r="C21" s="2">
        <v>8800</v>
      </c>
      <c r="D21" s="2">
        <v>101800</v>
      </c>
      <c r="E21" s="2"/>
      <c r="F21" s="2"/>
      <c r="G21" s="2"/>
      <c r="H21" s="2"/>
      <c r="I21" s="2"/>
      <c r="J21" s="2"/>
      <c r="K21" s="2"/>
      <c r="L21" s="2"/>
      <c r="M21" s="2"/>
      <c r="N21" s="2">
        <f t="shared" si="0"/>
        <v>110600</v>
      </c>
    </row>
    <row r="22" spans="1:14" x14ac:dyDescent="0.3">
      <c r="A22" s="2" t="s">
        <v>30</v>
      </c>
      <c r="B22" s="2"/>
      <c r="C22" s="2"/>
      <c r="D22" s="2">
        <v>59600</v>
      </c>
      <c r="E22" s="2"/>
      <c r="F22" s="2"/>
      <c r="G22" s="2"/>
      <c r="H22" s="2"/>
      <c r="I22" s="2"/>
      <c r="J22" s="2"/>
      <c r="K22" s="2"/>
      <c r="L22" s="2"/>
      <c r="M22" s="2"/>
      <c r="N22" s="2">
        <f t="shared" si="0"/>
        <v>59600</v>
      </c>
    </row>
    <row r="23" spans="1:14" x14ac:dyDescent="0.3">
      <c r="A23" s="2" t="s">
        <v>34</v>
      </c>
      <c r="B23" s="2"/>
      <c r="C23" s="2"/>
      <c r="D23" s="2">
        <v>142800</v>
      </c>
      <c r="E23" s="2"/>
      <c r="F23" s="2"/>
      <c r="G23" s="2"/>
      <c r="H23" s="2"/>
      <c r="I23" s="2"/>
      <c r="J23" s="2"/>
      <c r="K23" s="2"/>
      <c r="L23" s="2"/>
      <c r="M23" s="2"/>
      <c r="N23" s="2">
        <f t="shared" si="0"/>
        <v>142800</v>
      </c>
    </row>
    <row r="24" spans="1:14" x14ac:dyDescent="0.3">
      <c r="A24" s="2" t="s">
        <v>20</v>
      </c>
      <c r="B24" s="2"/>
      <c r="C24" s="2">
        <v>22600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f t="shared" si="0"/>
        <v>22600</v>
      </c>
    </row>
    <row r="25" spans="1:14" x14ac:dyDescent="0.3">
      <c r="A25" s="2" t="s">
        <v>21</v>
      </c>
      <c r="B25" s="2"/>
      <c r="C25" s="2">
        <v>31245</v>
      </c>
      <c r="D25" s="2">
        <v>30000</v>
      </c>
      <c r="E25" s="2"/>
      <c r="F25" s="2"/>
      <c r="G25" s="2"/>
      <c r="H25" s="2"/>
      <c r="I25" s="2"/>
      <c r="J25" s="2"/>
      <c r="K25" s="2"/>
      <c r="L25" s="2"/>
      <c r="M25" s="2"/>
      <c r="N25" s="2">
        <f t="shared" si="0"/>
        <v>61245</v>
      </c>
    </row>
    <row r="26" spans="1:14" x14ac:dyDescent="0.3">
      <c r="A26" s="2" t="s">
        <v>22</v>
      </c>
      <c r="B26" s="2"/>
      <c r="C26" s="2"/>
      <c r="D26" s="2">
        <v>26400</v>
      </c>
      <c r="E26" s="2"/>
      <c r="F26" s="2"/>
      <c r="G26" s="2"/>
      <c r="H26" s="2"/>
      <c r="I26" s="2"/>
      <c r="J26" s="2"/>
      <c r="K26" s="2"/>
      <c r="L26" s="2"/>
      <c r="M26" s="2"/>
      <c r="N26" s="2">
        <f t="shared" si="0"/>
        <v>26400</v>
      </c>
    </row>
    <row r="27" spans="1:14" x14ac:dyDescent="0.3">
      <c r="A27" s="2" t="s">
        <v>23</v>
      </c>
      <c r="B27" s="2"/>
      <c r="C27" s="2">
        <v>12600</v>
      </c>
      <c r="D27" s="2">
        <v>148300</v>
      </c>
      <c r="E27" s="2"/>
      <c r="F27" s="2"/>
      <c r="G27" s="2"/>
      <c r="H27" s="2"/>
      <c r="I27" s="2"/>
      <c r="J27" s="2"/>
      <c r="K27" s="2"/>
      <c r="L27" s="2"/>
      <c r="M27" s="2"/>
      <c r="N27" s="2">
        <f t="shared" si="0"/>
        <v>160900</v>
      </c>
    </row>
    <row r="28" spans="1:14" x14ac:dyDescent="0.3">
      <c r="A28" s="2" t="s">
        <v>31</v>
      </c>
      <c r="B28" s="2"/>
      <c r="C28" s="2"/>
      <c r="D28" s="2">
        <v>59600</v>
      </c>
      <c r="E28" s="2"/>
      <c r="F28" s="2"/>
      <c r="G28" s="2"/>
      <c r="H28" s="2"/>
      <c r="I28" s="2"/>
      <c r="J28" s="2"/>
      <c r="K28" s="2"/>
      <c r="L28" s="2"/>
      <c r="M28" s="2"/>
      <c r="N28" s="2">
        <f t="shared" si="0"/>
        <v>59600</v>
      </c>
    </row>
    <row r="29" spans="1:14" x14ac:dyDescent="0.3">
      <c r="A29" s="2" t="s">
        <v>41</v>
      </c>
      <c r="B29" s="2"/>
      <c r="C29" s="2"/>
      <c r="D29" s="2">
        <v>59600</v>
      </c>
      <c r="E29" s="2"/>
      <c r="F29" s="2"/>
      <c r="G29" s="2"/>
      <c r="H29" s="2"/>
      <c r="I29" s="2"/>
      <c r="J29" s="2"/>
      <c r="K29" s="2"/>
      <c r="L29" s="2"/>
      <c r="M29" s="2"/>
      <c r="N29" s="2">
        <f t="shared" si="0"/>
        <v>59600</v>
      </c>
    </row>
    <row r="30" spans="1:14" x14ac:dyDescent="0.3">
      <c r="A30" s="2" t="s">
        <v>24</v>
      </c>
      <c r="B30" s="2"/>
      <c r="C30" s="2">
        <v>129300</v>
      </c>
      <c r="D30" s="2">
        <v>67600</v>
      </c>
      <c r="E30" s="2"/>
      <c r="F30" s="2"/>
      <c r="G30" s="2"/>
      <c r="H30" s="2"/>
      <c r="I30" s="2"/>
      <c r="J30" s="2"/>
      <c r="K30" s="2"/>
      <c r="L30" s="2"/>
      <c r="M30" s="2"/>
      <c r="N30" s="2">
        <f t="shared" si="0"/>
        <v>196900</v>
      </c>
    </row>
    <row r="31" spans="1:14" x14ac:dyDescent="0.3">
      <c r="A31" s="7" t="s">
        <v>36</v>
      </c>
      <c r="B31" s="7">
        <f t="shared" ref="B31:N31" si="1">SUM(B6:B30)</f>
        <v>0</v>
      </c>
      <c r="C31" s="7">
        <f t="shared" si="1"/>
        <v>393045</v>
      </c>
      <c r="D31" s="7">
        <f t="shared" si="1"/>
        <v>1708129.9</v>
      </c>
      <c r="E31" s="7">
        <f t="shared" si="1"/>
        <v>0</v>
      </c>
      <c r="F31" s="7">
        <f t="shared" si="1"/>
        <v>0</v>
      </c>
      <c r="G31" s="7">
        <f t="shared" si="1"/>
        <v>0</v>
      </c>
      <c r="H31" s="7">
        <f t="shared" si="1"/>
        <v>0</v>
      </c>
      <c r="I31" s="7">
        <f t="shared" si="1"/>
        <v>0</v>
      </c>
      <c r="J31" s="7">
        <f t="shared" si="1"/>
        <v>0</v>
      </c>
      <c r="K31" s="7">
        <f t="shared" si="1"/>
        <v>0</v>
      </c>
      <c r="L31" s="7">
        <f t="shared" si="1"/>
        <v>0</v>
      </c>
      <c r="M31" s="7">
        <f t="shared" si="1"/>
        <v>0</v>
      </c>
      <c r="N31" s="7">
        <f t="shared" si="1"/>
        <v>2101174.9</v>
      </c>
    </row>
    <row r="32" spans="1:14" x14ac:dyDescent="0.3">
      <c r="A32" s="3" t="s">
        <v>32</v>
      </c>
    </row>
  </sheetData>
  <mergeCells count="3">
    <mergeCell ref="A2:K2"/>
    <mergeCell ref="A3:K3"/>
    <mergeCell ref="A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Rebeca Jara Jiménez</dc:creator>
  <cp:keywords/>
  <dc:description/>
  <cp:lastModifiedBy>Zoila Rodríguez Tencio</cp:lastModifiedBy>
  <cp:revision/>
  <cp:lastPrinted>2022-11-06T23:15:46Z</cp:lastPrinted>
  <dcterms:created xsi:type="dcterms:W3CDTF">2020-03-03T14:46:00Z</dcterms:created>
  <dcterms:modified xsi:type="dcterms:W3CDTF">2024-04-16T21:50:52Z</dcterms:modified>
  <cp:category/>
  <cp:contentStatus/>
</cp:coreProperties>
</file>