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afifo-my.sharepoint.com/personal/zrodriguez_fonafifo_go_cr/Documents/Documentos/Información ZRT 2026/Sitio Web/4.2/"/>
    </mc:Choice>
  </mc:AlternateContent>
  <xr:revisionPtr revIDLastSave="22" documentId="8_{94E0C7DA-F5A6-4E32-BD0F-2DA62F1413DA}" xr6:coauthVersionLast="47" xr6:coauthVersionMax="47" xr10:uidLastSave="{C5D4BB81-3E99-428A-A1CC-7B57E80B2552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Sheet1!$G$1:$S$66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7" i="1" l="1"/>
  <c r="N67" i="1"/>
  <c r="O67" i="1"/>
  <c r="P67" i="1"/>
  <c r="Q67" i="1"/>
  <c r="R67" i="1"/>
  <c r="S67" i="1"/>
  <c r="L67" i="1"/>
</calcChain>
</file>

<file path=xl/sharedStrings.xml><?xml version="1.0" encoding="utf-8"?>
<sst xmlns="http://schemas.openxmlformats.org/spreadsheetml/2006/main" count="279" uniqueCount="152">
  <si>
    <t>001</t>
  </si>
  <si>
    <t>E6010321088100</t>
  </si>
  <si>
    <t>OFICINA NACIONAL FORESTAL (APORTE ANUAL PARA EJECUTAR ACCIONES CONTENIDAS EN EL PLAN DE TRABAJO PARA COADYUVAR AL FOMENTO</t>
  </si>
  <si>
    <t>E-60301</t>
  </si>
  <si>
    <t>PRESTACIONES LEGALES</t>
  </si>
  <si>
    <t>E-60399</t>
  </si>
  <si>
    <t>OTRAS PRESTACIONES</t>
  </si>
  <si>
    <t>E6070120088100</t>
  </si>
  <si>
    <t>INTERNATIONAL TROPICAL TIMBER ORGANIZATION (ITTO) (PAGO DE CUOTA ANUAL ORDINARIA, SEGUN LEY NO. 9143, APROBACION DE LA ADHESION AL CONVENIO</t>
  </si>
  <si>
    <t>280</t>
  </si>
  <si>
    <t>E-00101</t>
  </si>
  <si>
    <t>SUELDOS PARA CARGOS FIJOS</t>
  </si>
  <si>
    <t>E-00105</t>
  </si>
  <si>
    <t>SUPLENCIAS</t>
  </si>
  <si>
    <t>E-00201</t>
  </si>
  <si>
    <t>TIEMPO EXTRAORDINARIO</t>
  </si>
  <si>
    <t>E-00301</t>
  </si>
  <si>
    <t>RETRIBUCION POR AÑOS SERVIDOS</t>
  </si>
  <si>
    <t>E-00302</t>
  </si>
  <si>
    <t>RESTRICCION AL EJERCICIO LIBERAL DE LA PROFESION</t>
  </si>
  <si>
    <t>E-00303</t>
  </si>
  <si>
    <t>DECIMOTERCER MES</t>
  </si>
  <si>
    <t>E-00304</t>
  </si>
  <si>
    <t>SALARIO ESCOLAR</t>
  </si>
  <si>
    <t>E-00399</t>
  </si>
  <si>
    <t>OTROS INCENTIVOS SALARIALES</t>
  </si>
  <si>
    <t>E0040120088100</t>
  </si>
  <si>
    <t>CCSS CONTRIBUCION PATRONAL SEGURO SALUD (CONTRIBUCION PATRONAL SEGURO DE SALUD, SEGUN LEY NO. 17 DEL 22 DE OCTUBRE DE 1943, LEY</t>
  </si>
  <si>
    <t>E0040520088100</t>
  </si>
  <si>
    <t>BANCO POPULAR Y DE DESARROLLO COMUNAL. (BPDC) (SEGUN LEY NO. 4351 DEL 11 DE JULIO DE 1969, LEY ORGANICA DEL B.P.D.C.).</t>
  </si>
  <si>
    <t>E0050120088100</t>
  </si>
  <si>
    <t>CCSS CONTRIBUCION PATRONAL SEGURO PENSIONES (CONTRIBUCION PATRONAL SEGURO DE PENSIONES, SEGUN LEY NO. 17 DEL 22 DE OCTUBRE DE 1943, LEY</t>
  </si>
  <si>
    <t>E0050220088100</t>
  </si>
  <si>
    <t>CCSS APORTE PATRONAL REGIMEN PENSIONES (APORTE PATRONAL AL REGIMEN DE PENSIONES, SEGUN LEY DE PROTECCION AL TRABAJADOR NO. 7983 DEL 16</t>
  </si>
  <si>
    <t>E0050320088100</t>
  </si>
  <si>
    <t>CCSS APORTE PATRONAL FONDO CAPITALIZACION LABORAL (APORTE PATRONAL AL FONDO DE CAPITALIZACION LABORAL, SEGUN LEY DE PROTECCION AL TRABAJADOR</t>
  </si>
  <si>
    <t>E0050520388100</t>
  </si>
  <si>
    <t>ASOCIACION SOLIDARISTA DE EMPLEADOS DEL FONDO NACIONAL DE FINANCIAMIENTO FORESTAL (ASOFIFO) (PARA EL PAGO DEL APORTE PATRONAL A LA ASOCIACION</t>
  </si>
  <si>
    <t>E-10101</t>
  </si>
  <si>
    <t>ALQUILER DE EDIFICIOS, LOCALES Y TERRENOS</t>
  </si>
  <si>
    <t>E-10102</t>
  </si>
  <si>
    <t>ALQUILER DE MAQUINARIA, EQUIPO Y MOBILIARIO</t>
  </si>
  <si>
    <t>E-10199</t>
  </si>
  <si>
    <t>OTROS ALQUILERES</t>
  </si>
  <si>
    <t>E-10201</t>
  </si>
  <si>
    <t>SERVICIO DE AGUA Y ALCANTARILLADO</t>
  </si>
  <si>
    <t>E-10202</t>
  </si>
  <si>
    <t>SERVICIO DE ENERGIA ELECTRICA</t>
  </si>
  <si>
    <t>E-10203</t>
  </si>
  <si>
    <t>SERVICIO DE CORREO</t>
  </si>
  <si>
    <t>E-10204</t>
  </si>
  <si>
    <t>SERVICIO DE TELECOMUNICACIONES</t>
  </si>
  <si>
    <t>E-10299</t>
  </si>
  <si>
    <t>OTROS SERVICIOS BASICOS</t>
  </si>
  <si>
    <t>E-10301</t>
  </si>
  <si>
    <t>INFORMACION</t>
  </si>
  <si>
    <t>E-10302</t>
  </si>
  <si>
    <t>PUBLICIDAD Y PROPAGANDA</t>
  </si>
  <si>
    <t>E-10303</t>
  </si>
  <si>
    <t>IMPRESION, ENCUADERNACION Y OTROS</t>
  </si>
  <si>
    <t>E-10304</t>
  </si>
  <si>
    <t>TRANSPORTE DE BIENES</t>
  </si>
  <si>
    <t>E-10306</t>
  </si>
  <si>
    <t>COMIS. Y GASTOS POR SERV. FINANCIEROS Y COMERCIAL.</t>
  </si>
  <si>
    <t>E-10307</t>
  </si>
  <si>
    <t>SERVICIOS DE TECNOLOGIAS DE INFORMACION</t>
  </si>
  <si>
    <t>E-10403</t>
  </si>
  <si>
    <t>SERVICIOS DE INGENIERIA Y ARQUITECTURA</t>
  </si>
  <si>
    <t>E-10404</t>
  </si>
  <si>
    <t>SERVICIOS EN CIENCIAS ECONOMICAS Y SOCIALES</t>
  </si>
  <si>
    <t>E-10406</t>
  </si>
  <si>
    <t>SERVICIOS GENERALES</t>
  </si>
  <si>
    <t>E-10499</t>
  </si>
  <si>
    <t>OTROS SERVICIOS DE GESTION Y APOYO</t>
  </si>
  <si>
    <t>E-10501</t>
  </si>
  <si>
    <t>TRANSPORTE DENTRO DEL PAIS</t>
  </si>
  <si>
    <t>E-10502</t>
  </si>
  <si>
    <t>VIATICOS DENTRO DEL PAIS</t>
  </si>
  <si>
    <t>E-10601</t>
  </si>
  <si>
    <t>SEGUROS</t>
  </si>
  <si>
    <t>E-10702</t>
  </si>
  <si>
    <t>ACTIVIDADES PROTOCOLARIAS Y SOCIALES</t>
  </si>
  <si>
    <t>E-10801</t>
  </si>
  <si>
    <t>MANTENIMIENTO DE EDIFICIOS, LOCALES Y TERRENOS</t>
  </si>
  <si>
    <t>E-10805</t>
  </si>
  <si>
    <t>MANT. Y REPARACION DE EQUIPO DE TRANSPORTE</t>
  </si>
  <si>
    <t>E-10806</t>
  </si>
  <si>
    <t>MANT. Y REPARACION DE EQUIPO DE COMUNICAC.</t>
  </si>
  <si>
    <t>E-10807</t>
  </si>
  <si>
    <t>MANT. Y REPARACION DE EQUIPO Y MOBILIARIO DE OFIC.</t>
  </si>
  <si>
    <t>E-10808</t>
  </si>
  <si>
    <t>MANT. Y REP. DE EQUIPO DE COMPUTO Y SIST. DE INF.</t>
  </si>
  <si>
    <t>E-10899</t>
  </si>
  <si>
    <t>MANTENIMIENTO Y REPARACION DE OTROS EQUIPOS</t>
  </si>
  <si>
    <t>E-10999</t>
  </si>
  <si>
    <t>OTROS IMPUESTOS</t>
  </si>
  <si>
    <t>E-19901</t>
  </si>
  <si>
    <t>SERVICIOS DE REGULACION</t>
  </si>
  <si>
    <t>E-19902</t>
  </si>
  <si>
    <t>INTERESES MORATORIOS Y MULTAS</t>
  </si>
  <si>
    <t>E-19905</t>
  </si>
  <si>
    <t>DEDUCIBLES</t>
  </si>
  <si>
    <t>E-19999</t>
  </si>
  <si>
    <t>OTROS SERVICIOS NO ESPECIFICADOS</t>
  </si>
  <si>
    <t>E-20101</t>
  </si>
  <si>
    <t>COMBUSTIBLES Y LUBRICANTES</t>
  </si>
  <si>
    <t>E-20102</t>
  </si>
  <si>
    <t>PRODUCTOS FARMACEUTICOS Y MEDICINALES</t>
  </si>
  <si>
    <t>E-20104</t>
  </si>
  <si>
    <t>TINTAS, PINTURAS Y DILUYENTES</t>
  </si>
  <si>
    <t>E-20199</t>
  </si>
  <si>
    <t>OTROS PRODUCTOS QUIMICOS Y CONEXOS</t>
  </si>
  <si>
    <t>E-20203</t>
  </si>
  <si>
    <t>ALIMENTOS Y BEBIDAS</t>
  </si>
  <si>
    <t>E-20402</t>
  </si>
  <si>
    <t>REPUESTOS Y ACCESORIOS</t>
  </si>
  <si>
    <t>E-29901</t>
  </si>
  <si>
    <t>UTILES Y MATERIALES DE OFICINA Y COMPUTO</t>
  </si>
  <si>
    <t>E-29903</t>
  </si>
  <si>
    <t>PRODUCTOS DE PAPEL, CARTON E IMPRESOS</t>
  </si>
  <si>
    <t>E-29905</t>
  </si>
  <si>
    <t>UTILES Y MATERIALES DE LIMPIEZA</t>
  </si>
  <si>
    <t>E-29906</t>
  </si>
  <si>
    <t>UTILES Y MATERIALES DE RESGUARDO Y SEGURIDAD</t>
  </si>
  <si>
    <t>E-59903</t>
  </si>
  <si>
    <t>BIENES INTANGIBLES</t>
  </si>
  <si>
    <t>E7010320088100</t>
  </si>
  <si>
    <t>CCSS CONTRIBUCION ESTATAL SEGURO PENSIONES (CONTRIBUCION ESTATAL AL SEGURO DE PENSIONES, SEGUN LEY NO. 17 DE 22 DE OCTUBRE DE 1943, LEY</t>
  </si>
  <si>
    <t>E7010320288100</t>
  </si>
  <si>
    <t>CCSS CONTRIBUCION ESTATAL SEGURO SALUD (CONTRIBUCION ESTATAL AL SEGURO DE SALUD, SEGUN LEY NO. 17 DEL 22 DE OCTUBRE DE 1943, LEY</t>
  </si>
  <si>
    <t>E7010720088100</t>
  </si>
  <si>
    <t>FIDEICOMISO FONAFIFO-BANCO NACIONAL DE COSTA RICA (APORTE ANUAL PARA EL FINANCIAMIENTO DEL PROGRAMA DE PAGO POR SERVICIOS AMBIENTALES, SEGUN</t>
  </si>
  <si>
    <t>PosPre</t>
  </si>
  <si>
    <t>Desc.Pos.presupuestaria</t>
  </si>
  <si>
    <t>Fondo</t>
  </si>
  <si>
    <t>Presupuesto Actual</t>
  </si>
  <si>
    <t>Disponible Liberado</t>
  </si>
  <si>
    <t>Cuota Liberación</t>
  </si>
  <si>
    <t>Comprometido</t>
  </si>
  <si>
    <t>Devengado</t>
  </si>
  <si>
    <t>Pagado</t>
  </si>
  <si>
    <t>Disponible Presupuesto</t>
  </si>
  <si>
    <t>Año</t>
  </si>
  <si>
    <t>Código del Título Presupuestario</t>
  </si>
  <si>
    <t>Código del Programa Presupuestario</t>
  </si>
  <si>
    <t>Código del Clasificador Funcional</t>
  </si>
  <si>
    <t>Código del Clasificador Económico</t>
  </si>
  <si>
    <t>Mes</t>
  </si>
  <si>
    <t>Presupuesto Inicial</t>
  </si>
  <si>
    <t>Codigo Institucional</t>
  </si>
  <si>
    <t>Nombre Institucional</t>
  </si>
  <si>
    <t>FONDO NACIONAL DE FINANCIAMIENTO FORESTAL (FONAFIFO)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</si>
</sst>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67"/>
  <sheetViews>
    <sheetView tabSelected="1" workbookViewId="0">
      <selection activeCell="B11" sqref="B11"/>
    </sheetView>
  </sheetViews>
  <sheetFormatPr baseColWidth="10" defaultColWidth="8.88671875" defaultRowHeight="13.2" x14ac:dyDescent="0.25"/>
  <cols>
    <col min="1" max="1" width="11" bestFit="1" customWidth="1"/>
    <col min="2" max="2" width="57.6640625" bestFit="1" customWidth="1"/>
    <col min="7" max="7" width="16" bestFit="1" customWidth="1"/>
    <col min="8" max="8" width="143" bestFit="1" customWidth="1"/>
    <col min="9" max="9" width="7" bestFit="1" customWidth="1"/>
    <col min="10" max="10" width="11.44140625" bestFit="1" customWidth="1"/>
    <col min="11" max="11" width="15.6640625" customWidth="1"/>
    <col min="12" max="13" width="20" bestFit="1" customWidth="1"/>
    <col min="14" max="14" width="21" bestFit="1" customWidth="1"/>
    <col min="15" max="15" width="18" bestFit="1" customWidth="1"/>
    <col min="16" max="16" width="14" bestFit="1" customWidth="1"/>
    <col min="17" max="18" width="15" bestFit="1" customWidth="1"/>
    <col min="19" max="19" width="24" bestFit="1" customWidth="1"/>
  </cols>
  <sheetData>
    <row r="1" spans="1:19" s="4" customFormat="1" ht="79.2" x14ac:dyDescent="0.25">
      <c r="A1" s="3" t="s">
        <v>149</v>
      </c>
      <c r="B1" s="3" t="s">
        <v>150</v>
      </c>
      <c r="C1" s="3" t="s">
        <v>142</v>
      </c>
      <c r="D1" s="5" t="s">
        <v>147</v>
      </c>
      <c r="E1" s="3" t="s">
        <v>143</v>
      </c>
      <c r="F1" s="3" t="s">
        <v>144</v>
      </c>
      <c r="G1" s="3" t="s">
        <v>132</v>
      </c>
      <c r="H1" s="3" t="s">
        <v>133</v>
      </c>
      <c r="I1" s="3" t="s">
        <v>134</v>
      </c>
      <c r="J1" s="3" t="s">
        <v>145</v>
      </c>
      <c r="K1" s="3" t="s">
        <v>146</v>
      </c>
      <c r="L1" s="5" t="s">
        <v>148</v>
      </c>
      <c r="M1" s="3" t="s">
        <v>135</v>
      </c>
      <c r="N1" s="3" t="s">
        <v>136</v>
      </c>
      <c r="O1" s="3" t="s">
        <v>137</v>
      </c>
      <c r="P1" s="3" t="s">
        <v>138</v>
      </c>
      <c r="Q1" s="3" t="s">
        <v>139</v>
      </c>
      <c r="R1" s="3" t="s">
        <v>140</v>
      </c>
      <c r="S1" s="3" t="s">
        <v>141</v>
      </c>
    </row>
    <row r="2" spans="1:19" x14ac:dyDescent="0.25">
      <c r="A2">
        <v>1111704219</v>
      </c>
      <c r="B2" s="6" t="s">
        <v>151</v>
      </c>
      <c r="C2">
        <v>2026</v>
      </c>
      <c r="D2">
        <v>6</v>
      </c>
      <c r="E2">
        <v>219</v>
      </c>
      <c r="F2">
        <v>881</v>
      </c>
      <c r="G2" t="s">
        <v>10</v>
      </c>
      <c r="H2" t="s">
        <v>11</v>
      </c>
      <c r="I2" t="s">
        <v>9</v>
      </c>
      <c r="J2">
        <v>705620520</v>
      </c>
      <c r="K2">
        <v>2240</v>
      </c>
      <c r="L2" s="1">
        <v>973958388</v>
      </c>
      <c r="M2" s="1">
        <v>984942528</v>
      </c>
      <c r="N2" s="1">
        <v>458334637.13999999</v>
      </c>
      <c r="O2" s="1">
        <v>909898815</v>
      </c>
      <c r="P2" s="1">
        <v>0</v>
      </c>
      <c r="Q2" s="1">
        <v>451564177.86000001</v>
      </c>
      <c r="R2" s="1">
        <v>441151263.81999999</v>
      </c>
      <c r="S2" s="1">
        <v>533378350.13999999</v>
      </c>
    </row>
    <row r="3" spans="1:19" x14ac:dyDescent="0.25">
      <c r="A3">
        <v>1111704219</v>
      </c>
      <c r="B3" s="6" t="s">
        <v>151</v>
      </c>
      <c r="C3">
        <v>2026</v>
      </c>
      <c r="D3">
        <v>6</v>
      </c>
      <c r="E3">
        <v>219</v>
      </c>
      <c r="F3">
        <v>881</v>
      </c>
      <c r="G3" t="s">
        <v>12</v>
      </c>
      <c r="H3" t="s">
        <v>13</v>
      </c>
      <c r="I3" t="s">
        <v>9</v>
      </c>
      <c r="J3">
        <v>705620520</v>
      </c>
      <c r="K3">
        <v>2240</v>
      </c>
      <c r="L3" s="1">
        <v>25566066</v>
      </c>
      <c r="M3" s="1">
        <v>35866066</v>
      </c>
      <c r="N3" s="1">
        <v>16627730.99</v>
      </c>
      <c r="O3" s="1">
        <v>35866066</v>
      </c>
      <c r="P3" s="1">
        <v>0</v>
      </c>
      <c r="Q3" s="1">
        <v>19238335.010000002</v>
      </c>
      <c r="R3" s="1">
        <v>18778280.77</v>
      </c>
      <c r="S3" s="1">
        <v>16627730.99</v>
      </c>
    </row>
    <row r="4" spans="1:19" x14ac:dyDescent="0.25">
      <c r="A4">
        <v>1111704219</v>
      </c>
      <c r="B4" s="6" t="s">
        <v>151</v>
      </c>
      <c r="C4">
        <v>2026</v>
      </c>
      <c r="D4">
        <v>6</v>
      </c>
      <c r="E4">
        <v>219</v>
      </c>
      <c r="F4">
        <v>881</v>
      </c>
      <c r="G4" t="s">
        <v>14</v>
      </c>
      <c r="H4" t="s">
        <v>15</v>
      </c>
      <c r="I4" t="s">
        <v>9</v>
      </c>
      <c r="J4">
        <v>705620520</v>
      </c>
      <c r="K4">
        <v>2240</v>
      </c>
      <c r="L4" s="1">
        <v>0</v>
      </c>
      <c r="M4" s="1">
        <v>7000000</v>
      </c>
      <c r="N4" s="1">
        <v>6298108.2000000002</v>
      </c>
      <c r="O4" s="1">
        <v>7000000</v>
      </c>
      <c r="P4" s="1">
        <v>0</v>
      </c>
      <c r="Q4" s="1">
        <v>701891.8</v>
      </c>
      <c r="R4" s="1">
        <v>574461.57999999996</v>
      </c>
      <c r="S4" s="1">
        <v>6298108.2000000002</v>
      </c>
    </row>
    <row r="5" spans="1:19" x14ac:dyDescent="0.25">
      <c r="A5">
        <v>1111704219</v>
      </c>
      <c r="B5" s="6" t="s">
        <v>151</v>
      </c>
      <c r="C5">
        <v>2026</v>
      </c>
      <c r="D5">
        <v>6</v>
      </c>
      <c r="E5">
        <v>219</v>
      </c>
      <c r="F5">
        <v>881</v>
      </c>
      <c r="G5" t="s">
        <v>16</v>
      </c>
      <c r="H5" t="s">
        <v>17</v>
      </c>
      <c r="I5" t="s">
        <v>9</v>
      </c>
      <c r="J5">
        <v>705620520</v>
      </c>
      <c r="K5">
        <v>2240</v>
      </c>
      <c r="L5" s="1">
        <v>208273872</v>
      </c>
      <c r="M5" s="1">
        <v>202441137</v>
      </c>
      <c r="N5" s="1">
        <v>89714917.900000006</v>
      </c>
      <c r="O5" s="1">
        <v>188113347</v>
      </c>
      <c r="P5" s="1">
        <v>0</v>
      </c>
      <c r="Q5" s="1">
        <v>98398429.099999994</v>
      </c>
      <c r="R5" s="1">
        <v>96136342.150000006</v>
      </c>
      <c r="S5" s="1">
        <v>104042707.90000001</v>
      </c>
    </row>
    <row r="6" spans="1:19" x14ac:dyDescent="0.25">
      <c r="A6">
        <v>1111704219</v>
      </c>
      <c r="B6" s="6" t="s">
        <v>151</v>
      </c>
      <c r="C6">
        <v>2026</v>
      </c>
      <c r="D6">
        <v>6</v>
      </c>
      <c r="E6">
        <v>219</v>
      </c>
      <c r="F6">
        <v>881</v>
      </c>
      <c r="G6" t="s">
        <v>18</v>
      </c>
      <c r="H6" t="s">
        <v>19</v>
      </c>
      <c r="I6" t="s">
        <v>9</v>
      </c>
      <c r="J6">
        <v>705620520</v>
      </c>
      <c r="K6">
        <v>2240</v>
      </c>
      <c r="L6" s="1">
        <v>244413720</v>
      </c>
      <c r="M6" s="1">
        <v>240462459</v>
      </c>
      <c r="N6" s="1">
        <v>97213564.840000004</v>
      </c>
      <c r="O6" s="1">
        <v>213790550</v>
      </c>
      <c r="P6" s="1">
        <v>0</v>
      </c>
      <c r="Q6" s="1">
        <v>116576985.16</v>
      </c>
      <c r="R6" s="1">
        <v>113837595.94</v>
      </c>
      <c r="S6" s="1">
        <v>123885473.84</v>
      </c>
    </row>
    <row r="7" spans="1:19" x14ac:dyDescent="0.25">
      <c r="A7">
        <v>1111704219</v>
      </c>
      <c r="B7" s="6" t="s">
        <v>151</v>
      </c>
      <c r="C7">
        <v>2026</v>
      </c>
      <c r="D7">
        <v>6</v>
      </c>
      <c r="E7">
        <v>219</v>
      </c>
      <c r="F7">
        <v>881</v>
      </c>
      <c r="G7" t="s">
        <v>20</v>
      </c>
      <c r="H7" t="s">
        <v>21</v>
      </c>
      <c r="I7" t="s">
        <v>9</v>
      </c>
      <c r="J7">
        <v>705620520</v>
      </c>
      <c r="K7">
        <v>2240</v>
      </c>
      <c r="L7" s="1">
        <v>132116304</v>
      </c>
      <c r="M7" s="1">
        <v>132116304</v>
      </c>
      <c r="N7" s="1">
        <v>124345794.94</v>
      </c>
      <c r="O7" s="1">
        <v>124374222</v>
      </c>
      <c r="P7" s="1">
        <v>0</v>
      </c>
      <c r="Q7" s="1">
        <v>28427.06</v>
      </c>
      <c r="R7" s="1">
        <v>0</v>
      </c>
      <c r="S7" s="1">
        <v>132087876.94</v>
      </c>
    </row>
    <row r="8" spans="1:19" x14ac:dyDescent="0.25">
      <c r="A8">
        <v>1111704219</v>
      </c>
      <c r="B8" s="6" t="s">
        <v>151</v>
      </c>
      <c r="C8">
        <v>2026</v>
      </c>
      <c r="D8">
        <v>6</v>
      </c>
      <c r="E8">
        <v>219</v>
      </c>
      <c r="F8">
        <v>881</v>
      </c>
      <c r="G8" t="s">
        <v>22</v>
      </c>
      <c r="H8" t="s">
        <v>23</v>
      </c>
      <c r="I8" t="s">
        <v>9</v>
      </c>
      <c r="J8">
        <v>705620520</v>
      </c>
      <c r="K8">
        <v>2240</v>
      </c>
      <c r="L8" s="1">
        <v>122121024</v>
      </c>
      <c r="M8" s="1">
        <v>104821024</v>
      </c>
      <c r="N8" s="1">
        <v>3412157.78</v>
      </c>
      <c r="O8" s="1">
        <v>104821024</v>
      </c>
      <c r="P8" s="1">
        <v>0</v>
      </c>
      <c r="Q8" s="1">
        <v>101408866.22</v>
      </c>
      <c r="R8" s="1">
        <v>101408866.22</v>
      </c>
      <c r="S8" s="1">
        <v>3412157.78</v>
      </c>
    </row>
    <row r="9" spans="1:19" x14ac:dyDescent="0.25">
      <c r="A9">
        <v>1111704219</v>
      </c>
      <c r="B9" s="6" t="s">
        <v>151</v>
      </c>
      <c r="C9">
        <v>2026</v>
      </c>
      <c r="D9">
        <v>6</v>
      </c>
      <c r="E9">
        <v>219</v>
      </c>
      <c r="F9">
        <v>881</v>
      </c>
      <c r="G9" t="s">
        <v>24</v>
      </c>
      <c r="H9" t="s">
        <v>25</v>
      </c>
      <c r="I9" t="s">
        <v>9</v>
      </c>
      <c r="J9">
        <v>705620520</v>
      </c>
      <c r="K9">
        <v>2240</v>
      </c>
      <c r="L9" s="1">
        <v>67589964</v>
      </c>
      <c r="M9" s="1">
        <v>66389820</v>
      </c>
      <c r="N9" s="1">
        <v>30306980.73</v>
      </c>
      <c r="O9" s="1">
        <v>62570158</v>
      </c>
      <c r="P9" s="1">
        <v>0</v>
      </c>
      <c r="Q9" s="1">
        <v>32263177.27</v>
      </c>
      <c r="R9" s="1">
        <v>31554545.949999999</v>
      </c>
      <c r="S9" s="1">
        <v>34126642.729999997</v>
      </c>
    </row>
    <row r="10" spans="1:19" x14ac:dyDescent="0.25">
      <c r="A10">
        <v>1111704219</v>
      </c>
      <c r="B10" s="6" t="s">
        <v>151</v>
      </c>
      <c r="C10">
        <v>2026</v>
      </c>
      <c r="D10">
        <v>6</v>
      </c>
      <c r="E10">
        <v>219</v>
      </c>
      <c r="F10">
        <v>881</v>
      </c>
      <c r="G10" t="s">
        <v>26</v>
      </c>
      <c r="H10" t="s">
        <v>27</v>
      </c>
      <c r="I10" t="s">
        <v>9</v>
      </c>
      <c r="J10">
        <v>705620520</v>
      </c>
      <c r="K10">
        <v>2240</v>
      </c>
      <c r="L10" s="1">
        <v>151877881</v>
      </c>
      <c r="M10" s="1">
        <v>151877881</v>
      </c>
      <c r="N10" s="1">
        <v>57932415</v>
      </c>
      <c r="O10" s="1">
        <v>143282645</v>
      </c>
      <c r="P10" s="1">
        <v>0</v>
      </c>
      <c r="Q10" s="1">
        <v>85350230</v>
      </c>
      <c r="R10" s="1">
        <v>75372766</v>
      </c>
      <c r="S10" s="1">
        <v>66527651</v>
      </c>
    </row>
    <row r="11" spans="1:19" x14ac:dyDescent="0.25">
      <c r="A11">
        <v>1111704219</v>
      </c>
      <c r="B11" s="6" t="s">
        <v>151</v>
      </c>
      <c r="C11">
        <v>2026</v>
      </c>
      <c r="D11">
        <v>6</v>
      </c>
      <c r="E11">
        <v>219</v>
      </c>
      <c r="F11">
        <v>881</v>
      </c>
      <c r="G11" t="s">
        <v>28</v>
      </c>
      <c r="H11" t="s">
        <v>29</v>
      </c>
      <c r="I11" t="s">
        <v>9</v>
      </c>
      <c r="J11">
        <v>705620520</v>
      </c>
      <c r="K11">
        <v>2240</v>
      </c>
      <c r="L11" s="1">
        <v>8209615</v>
      </c>
      <c r="M11" s="1">
        <v>8209615</v>
      </c>
      <c r="N11" s="1">
        <v>3131485</v>
      </c>
      <c r="O11" s="1">
        <v>7745007</v>
      </c>
      <c r="P11" s="1">
        <v>0</v>
      </c>
      <c r="Q11" s="1">
        <v>4613522</v>
      </c>
      <c r="R11" s="1">
        <v>4074202</v>
      </c>
      <c r="S11" s="1">
        <v>3596093</v>
      </c>
    </row>
    <row r="12" spans="1:19" x14ac:dyDescent="0.25">
      <c r="A12">
        <v>1111704219</v>
      </c>
      <c r="B12" s="6" t="s">
        <v>151</v>
      </c>
      <c r="C12">
        <v>2026</v>
      </c>
      <c r="D12">
        <v>6</v>
      </c>
      <c r="E12">
        <v>219</v>
      </c>
      <c r="F12">
        <v>881</v>
      </c>
      <c r="G12" t="s">
        <v>30</v>
      </c>
      <c r="H12" t="s">
        <v>31</v>
      </c>
      <c r="I12" t="s">
        <v>9</v>
      </c>
      <c r="J12">
        <v>705620520</v>
      </c>
      <c r="K12">
        <v>2240</v>
      </c>
      <c r="L12" s="1">
        <v>91619305</v>
      </c>
      <c r="M12" s="1">
        <v>91619305</v>
      </c>
      <c r="N12" s="1">
        <v>35273965</v>
      </c>
      <c r="O12" s="1">
        <v>86434287</v>
      </c>
      <c r="P12" s="1">
        <v>0</v>
      </c>
      <c r="Q12" s="1">
        <v>51160322</v>
      </c>
      <c r="R12" s="1">
        <v>45141481</v>
      </c>
      <c r="S12" s="1">
        <v>40458983</v>
      </c>
    </row>
    <row r="13" spans="1:19" x14ac:dyDescent="0.25">
      <c r="A13">
        <v>1111704219</v>
      </c>
      <c r="B13" s="6" t="s">
        <v>151</v>
      </c>
      <c r="C13">
        <v>2026</v>
      </c>
      <c r="D13">
        <v>6</v>
      </c>
      <c r="E13">
        <v>219</v>
      </c>
      <c r="F13">
        <v>881</v>
      </c>
      <c r="G13" t="s">
        <v>32</v>
      </c>
      <c r="H13" t="s">
        <v>33</v>
      </c>
      <c r="I13" t="s">
        <v>9</v>
      </c>
      <c r="J13">
        <v>705620520</v>
      </c>
      <c r="K13">
        <v>2240</v>
      </c>
      <c r="L13" s="1">
        <v>49257691</v>
      </c>
      <c r="M13" s="1">
        <v>49257691</v>
      </c>
      <c r="N13" s="1">
        <v>19910766</v>
      </c>
      <c r="O13" s="1">
        <v>47591948</v>
      </c>
      <c r="P13" s="1">
        <v>0</v>
      </c>
      <c r="Q13" s="1">
        <v>27681182</v>
      </c>
      <c r="R13" s="1">
        <v>24445243</v>
      </c>
      <c r="S13" s="1">
        <v>21576509</v>
      </c>
    </row>
    <row r="14" spans="1:19" x14ac:dyDescent="0.25">
      <c r="A14">
        <v>1111704219</v>
      </c>
      <c r="B14" s="6" t="s">
        <v>151</v>
      </c>
      <c r="C14">
        <v>2026</v>
      </c>
      <c r="D14">
        <v>6</v>
      </c>
      <c r="E14">
        <v>219</v>
      </c>
      <c r="F14">
        <v>881</v>
      </c>
      <c r="G14" t="s">
        <v>34</v>
      </c>
      <c r="H14" t="s">
        <v>35</v>
      </c>
      <c r="I14" t="s">
        <v>9</v>
      </c>
      <c r="J14">
        <v>705620520</v>
      </c>
      <c r="K14">
        <v>2240</v>
      </c>
      <c r="L14" s="1">
        <v>24628846</v>
      </c>
      <c r="M14" s="1">
        <v>24628846</v>
      </c>
      <c r="N14" s="1">
        <v>9394453</v>
      </c>
      <c r="O14" s="1">
        <v>23235024</v>
      </c>
      <c r="P14" s="1">
        <v>0</v>
      </c>
      <c r="Q14" s="1">
        <v>13840571</v>
      </c>
      <c r="R14" s="1">
        <v>12222606</v>
      </c>
      <c r="S14" s="1">
        <v>10788275</v>
      </c>
    </row>
    <row r="15" spans="1:19" x14ac:dyDescent="0.25">
      <c r="A15">
        <v>1111704219</v>
      </c>
      <c r="B15" s="6" t="s">
        <v>151</v>
      </c>
      <c r="C15">
        <v>2026</v>
      </c>
      <c r="D15">
        <v>6</v>
      </c>
      <c r="E15">
        <v>219</v>
      </c>
      <c r="F15">
        <v>881</v>
      </c>
      <c r="G15" t="s">
        <v>36</v>
      </c>
      <c r="H15" t="s">
        <v>37</v>
      </c>
      <c r="I15" t="s">
        <v>9</v>
      </c>
      <c r="J15">
        <v>705620520</v>
      </c>
      <c r="K15">
        <v>2240</v>
      </c>
      <c r="L15" s="1">
        <v>71511548</v>
      </c>
      <c r="M15" s="1">
        <v>71511548</v>
      </c>
      <c r="N15" s="1">
        <v>29599601.559999999</v>
      </c>
      <c r="O15" s="1">
        <v>68606584</v>
      </c>
      <c r="P15" s="1">
        <v>0</v>
      </c>
      <c r="Q15" s="1">
        <v>39006982.439999998</v>
      </c>
      <c r="R15" s="1">
        <v>39006982.439999998</v>
      </c>
      <c r="S15" s="1">
        <v>32504565.559999999</v>
      </c>
    </row>
    <row r="16" spans="1:19" x14ac:dyDescent="0.25">
      <c r="A16">
        <v>1111704219</v>
      </c>
      <c r="B16" s="6" t="s">
        <v>151</v>
      </c>
      <c r="C16">
        <v>2026</v>
      </c>
      <c r="D16">
        <v>6</v>
      </c>
      <c r="E16">
        <v>219</v>
      </c>
      <c r="F16">
        <v>881</v>
      </c>
      <c r="G16" t="s">
        <v>38</v>
      </c>
      <c r="H16" t="s">
        <v>39</v>
      </c>
      <c r="I16" t="s">
        <v>9</v>
      </c>
      <c r="J16">
        <v>705620520</v>
      </c>
      <c r="K16">
        <v>2240</v>
      </c>
      <c r="L16" s="1">
        <v>327493750</v>
      </c>
      <c r="M16" s="1">
        <v>324493750</v>
      </c>
      <c r="N16" s="1">
        <v>47456333.619999997</v>
      </c>
      <c r="O16" s="1">
        <v>232029655.59999999</v>
      </c>
      <c r="P16" s="1">
        <v>0</v>
      </c>
      <c r="Q16" s="1">
        <v>184573321.97999999</v>
      </c>
      <c r="R16" s="1">
        <v>158914381.50999999</v>
      </c>
      <c r="S16" s="1">
        <v>139920428.02000001</v>
      </c>
    </row>
    <row r="17" spans="1:19" x14ac:dyDescent="0.25">
      <c r="A17">
        <v>1111704219</v>
      </c>
      <c r="B17" s="6" t="s">
        <v>151</v>
      </c>
      <c r="C17">
        <v>2026</v>
      </c>
      <c r="D17">
        <v>6</v>
      </c>
      <c r="E17">
        <v>219</v>
      </c>
      <c r="F17">
        <v>881</v>
      </c>
      <c r="G17" t="s">
        <v>40</v>
      </c>
      <c r="H17" t="s">
        <v>41</v>
      </c>
      <c r="I17" t="s">
        <v>9</v>
      </c>
      <c r="J17">
        <v>705620520</v>
      </c>
      <c r="K17">
        <v>2240</v>
      </c>
      <c r="L17" s="1">
        <v>76723</v>
      </c>
      <c r="M17" s="1">
        <v>76723</v>
      </c>
      <c r="N17" s="1">
        <v>55622</v>
      </c>
      <c r="O17" s="1">
        <v>55622</v>
      </c>
      <c r="P17" s="1">
        <v>0</v>
      </c>
      <c r="Q17" s="1">
        <v>0</v>
      </c>
      <c r="R17" s="1">
        <v>0</v>
      </c>
      <c r="S17" s="1">
        <v>76723</v>
      </c>
    </row>
    <row r="18" spans="1:19" x14ac:dyDescent="0.25">
      <c r="A18">
        <v>1111704219</v>
      </c>
      <c r="B18" s="6" t="s">
        <v>151</v>
      </c>
      <c r="C18">
        <v>2026</v>
      </c>
      <c r="D18">
        <v>6</v>
      </c>
      <c r="E18">
        <v>219</v>
      </c>
      <c r="F18">
        <v>881</v>
      </c>
      <c r="G18" t="s">
        <v>42</v>
      </c>
      <c r="H18" t="s">
        <v>43</v>
      </c>
      <c r="I18" t="s">
        <v>9</v>
      </c>
      <c r="J18">
        <v>705620520</v>
      </c>
      <c r="K18">
        <v>2240</v>
      </c>
      <c r="L18" s="1">
        <v>5000000</v>
      </c>
      <c r="M18" s="1">
        <v>5000000</v>
      </c>
      <c r="N18" s="1">
        <v>1459048.08</v>
      </c>
      <c r="O18" s="1">
        <v>3125000</v>
      </c>
      <c r="P18" s="1">
        <v>0</v>
      </c>
      <c r="Q18" s="1">
        <v>1665951.92</v>
      </c>
      <c r="R18" s="1">
        <v>1348142.29</v>
      </c>
      <c r="S18" s="1">
        <v>3334048.08</v>
      </c>
    </row>
    <row r="19" spans="1:19" x14ac:dyDescent="0.25">
      <c r="A19">
        <v>1111704219</v>
      </c>
      <c r="B19" s="6" t="s">
        <v>151</v>
      </c>
      <c r="C19">
        <v>2026</v>
      </c>
      <c r="D19">
        <v>6</v>
      </c>
      <c r="E19">
        <v>219</v>
      </c>
      <c r="F19">
        <v>881</v>
      </c>
      <c r="G19" t="s">
        <v>44</v>
      </c>
      <c r="H19" t="s">
        <v>45</v>
      </c>
      <c r="I19" t="s">
        <v>9</v>
      </c>
      <c r="J19">
        <v>705620520</v>
      </c>
      <c r="K19">
        <v>2240</v>
      </c>
      <c r="L19" s="1">
        <v>3324000</v>
      </c>
      <c r="M19" s="1">
        <v>4774000</v>
      </c>
      <c r="N19" s="1">
        <v>821130.9</v>
      </c>
      <c r="O19" s="1">
        <v>4281000</v>
      </c>
      <c r="P19" s="1">
        <v>0</v>
      </c>
      <c r="Q19" s="1">
        <v>3459869.1</v>
      </c>
      <c r="R19" s="1">
        <v>3459869.1</v>
      </c>
      <c r="S19" s="1">
        <v>1314130.8999999999</v>
      </c>
    </row>
    <row r="20" spans="1:19" x14ac:dyDescent="0.25">
      <c r="A20">
        <v>1111704219</v>
      </c>
      <c r="B20" s="6" t="s">
        <v>151</v>
      </c>
      <c r="C20">
        <v>2026</v>
      </c>
      <c r="D20">
        <v>6</v>
      </c>
      <c r="E20">
        <v>219</v>
      </c>
      <c r="F20">
        <v>881</v>
      </c>
      <c r="G20" t="s">
        <v>46</v>
      </c>
      <c r="H20" t="s">
        <v>47</v>
      </c>
      <c r="I20" t="s">
        <v>9</v>
      </c>
      <c r="J20">
        <v>705620520</v>
      </c>
      <c r="K20">
        <v>2240</v>
      </c>
      <c r="L20" s="1">
        <v>16728000</v>
      </c>
      <c r="M20" s="1">
        <v>16148000</v>
      </c>
      <c r="N20" s="1">
        <v>5183998.83</v>
      </c>
      <c r="O20" s="1">
        <v>11547800</v>
      </c>
      <c r="P20" s="1">
        <v>0</v>
      </c>
      <c r="Q20" s="1">
        <v>6363801.1699999999</v>
      </c>
      <c r="R20" s="1">
        <v>6363801.1699999999</v>
      </c>
      <c r="S20" s="1">
        <v>9784198.8300000001</v>
      </c>
    </row>
    <row r="21" spans="1:19" x14ac:dyDescent="0.25">
      <c r="A21">
        <v>1111704219</v>
      </c>
      <c r="B21" s="6" t="s">
        <v>151</v>
      </c>
      <c r="C21">
        <v>2026</v>
      </c>
      <c r="D21">
        <v>6</v>
      </c>
      <c r="E21">
        <v>219</v>
      </c>
      <c r="F21">
        <v>881</v>
      </c>
      <c r="G21" t="s">
        <v>48</v>
      </c>
      <c r="H21" t="s">
        <v>49</v>
      </c>
      <c r="I21" t="s">
        <v>9</v>
      </c>
      <c r="J21">
        <v>705620520</v>
      </c>
      <c r="K21">
        <v>2240</v>
      </c>
      <c r="L21" s="1">
        <v>1945000</v>
      </c>
      <c r="M21" s="1">
        <v>1945000</v>
      </c>
      <c r="N21" s="1">
        <v>1078443</v>
      </c>
      <c r="O21" s="1">
        <v>1410125</v>
      </c>
      <c r="P21" s="1">
        <v>0</v>
      </c>
      <c r="Q21" s="1">
        <v>331682</v>
      </c>
      <c r="R21" s="1">
        <v>330568.43</v>
      </c>
      <c r="S21" s="1">
        <v>1613318</v>
      </c>
    </row>
    <row r="22" spans="1:19" x14ac:dyDescent="0.25">
      <c r="A22">
        <v>1111704219</v>
      </c>
      <c r="B22" s="6" t="s">
        <v>151</v>
      </c>
      <c r="C22">
        <v>2026</v>
      </c>
      <c r="D22">
        <v>6</v>
      </c>
      <c r="E22">
        <v>219</v>
      </c>
      <c r="F22">
        <v>881</v>
      </c>
      <c r="G22" t="s">
        <v>50</v>
      </c>
      <c r="H22" t="s">
        <v>51</v>
      </c>
      <c r="I22" t="s">
        <v>9</v>
      </c>
      <c r="J22">
        <v>705620520</v>
      </c>
      <c r="K22">
        <v>2240</v>
      </c>
      <c r="L22" s="1">
        <v>7430400</v>
      </c>
      <c r="M22" s="1">
        <v>7690400</v>
      </c>
      <c r="N22" s="1">
        <v>1230661.5</v>
      </c>
      <c r="O22" s="1">
        <v>5647040</v>
      </c>
      <c r="P22" s="1">
        <v>0</v>
      </c>
      <c r="Q22" s="1">
        <v>4416378.5</v>
      </c>
      <c r="R22" s="1">
        <v>4400200.4400000004</v>
      </c>
      <c r="S22" s="1">
        <v>3274021.5</v>
      </c>
    </row>
    <row r="23" spans="1:19" x14ac:dyDescent="0.25">
      <c r="A23">
        <v>1111704219</v>
      </c>
      <c r="B23" s="6" t="s">
        <v>151</v>
      </c>
      <c r="C23">
        <v>2026</v>
      </c>
      <c r="D23">
        <v>6</v>
      </c>
      <c r="E23">
        <v>219</v>
      </c>
      <c r="F23">
        <v>881</v>
      </c>
      <c r="G23" t="s">
        <v>52</v>
      </c>
      <c r="H23" t="s">
        <v>53</v>
      </c>
      <c r="I23" t="s">
        <v>9</v>
      </c>
      <c r="J23">
        <v>705620520</v>
      </c>
      <c r="K23">
        <v>2240</v>
      </c>
      <c r="L23" s="1">
        <v>200000</v>
      </c>
      <c r="M23" s="1">
        <v>200000</v>
      </c>
      <c r="N23" s="1">
        <v>100000</v>
      </c>
      <c r="O23" s="1">
        <v>100000</v>
      </c>
      <c r="P23" s="1">
        <v>0</v>
      </c>
      <c r="Q23" s="1">
        <v>0</v>
      </c>
      <c r="R23" s="1">
        <v>0</v>
      </c>
      <c r="S23" s="1">
        <v>200000</v>
      </c>
    </row>
    <row r="24" spans="1:19" x14ac:dyDescent="0.25">
      <c r="A24">
        <v>1111704219</v>
      </c>
      <c r="B24" s="6" t="s">
        <v>151</v>
      </c>
      <c r="C24">
        <v>2026</v>
      </c>
      <c r="D24">
        <v>6</v>
      </c>
      <c r="E24">
        <v>219</v>
      </c>
      <c r="F24">
        <v>881</v>
      </c>
      <c r="G24" t="s">
        <v>54</v>
      </c>
      <c r="H24" t="s">
        <v>55</v>
      </c>
      <c r="I24" t="s">
        <v>9</v>
      </c>
      <c r="J24">
        <v>705620520</v>
      </c>
      <c r="K24">
        <v>2240</v>
      </c>
      <c r="L24" s="1">
        <v>3000000</v>
      </c>
      <c r="M24" s="1">
        <v>3500000</v>
      </c>
      <c r="N24" s="1">
        <v>1950590.9</v>
      </c>
      <c r="O24" s="1">
        <v>2675000</v>
      </c>
      <c r="P24" s="1">
        <v>0</v>
      </c>
      <c r="Q24" s="1">
        <v>724409.1</v>
      </c>
      <c r="R24" s="1">
        <v>724409.1</v>
      </c>
      <c r="S24" s="1">
        <v>2775590.9</v>
      </c>
    </row>
    <row r="25" spans="1:19" x14ac:dyDescent="0.25">
      <c r="A25">
        <v>1111704219</v>
      </c>
      <c r="B25" s="6" t="s">
        <v>151</v>
      </c>
      <c r="C25">
        <v>2026</v>
      </c>
      <c r="D25">
        <v>6</v>
      </c>
      <c r="E25">
        <v>219</v>
      </c>
      <c r="F25">
        <v>881</v>
      </c>
      <c r="G25" t="s">
        <v>56</v>
      </c>
      <c r="H25" t="s">
        <v>57</v>
      </c>
      <c r="I25" t="s">
        <v>9</v>
      </c>
      <c r="J25">
        <v>705620520</v>
      </c>
      <c r="K25">
        <v>2240</v>
      </c>
      <c r="L25" s="1">
        <v>400000</v>
      </c>
      <c r="M25" s="1">
        <v>400000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400000</v>
      </c>
    </row>
    <row r="26" spans="1:19" x14ac:dyDescent="0.25">
      <c r="A26">
        <v>1111704219</v>
      </c>
      <c r="B26" s="6" t="s">
        <v>151</v>
      </c>
      <c r="C26">
        <v>2026</v>
      </c>
      <c r="D26">
        <v>6</v>
      </c>
      <c r="E26">
        <v>219</v>
      </c>
      <c r="F26">
        <v>881</v>
      </c>
      <c r="G26" t="s">
        <v>58</v>
      </c>
      <c r="H26" t="s">
        <v>59</v>
      </c>
      <c r="I26" t="s">
        <v>9</v>
      </c>
      <c r="J26">
        <v>705620520</v>
      </c>
      <c r="K26">
        <v>2240</v>
      </c>
      <c r="L26" s="1">
        <v>20000</v>
      </c>
      <c r="M26" s="1">
        <v>520000</v>
      </c>
      <c r="N26" s="1">
        <v>514500</v>
      </c>
      <c r="O26" s="1">
        <v>514500</v>
      </c>
      <c r="P26" s="1">
        <v>0</v>
      </c>
      <c r="Q26" s="1">
        <v>0</v>
      </c>
      <c r="R26" s="1">
        <v>0</v>
      </c>
      <c r="S26" s="1">
        <v>520000</v>
      </c>
    </row>
    <row r="27" spans="1:19" x14ac:dyDescent="0.25">
      <c r="A27">
        <v>1111704219</v>
      </c>
      <c r="B27" s="6" t="s">
        <v>151</v>
      </c>
      <c r="C27">
        <v>2026</v>
      </c>
      <c r="D27">
        <v>6</v>
      </c>
      <c r="E27">
        <v>219</v>
      </c>
      <c r="F27">
        <v>881</v>
      </c>
      <c r="G27" t="s">
        <v>60</v>
      </c>
      <c r="H27" t="s">
        <v>61</v>
      </c>
      <c r="I27" t="s">
        <v>9</v>
      </c>
      <c r="J27">
        <v>705620520</v>
      </c>
      <c r="K27">
        <v>2240</v>
      </c>
      <c r="L27" s="1">
        <v>70000</v>
      </c>
      <c r="M27" s="1">
        <v>70000</v>
      </c>
      <c r="N27" s="1">
        <v>50750</v>
      </c>
      <c r="O27" s="1">
        <v>50750</v>
      </c>
      <c r="P27" s="1">
        <v>0</v>
      </c>
      <c r="Q27" s="1">
        <v>0</v>
      </c>
      <c r="R27" s="1">
        <v>0</v>
      </c>
      <c r="S27" s="1">
        <v>70000</v>
      </c>
    </row>
    <row r="28" spans="1:19" x14ac:dyDescent="0.25">
      <c r="A28">
        <v>1111704219</v>
      </c>
      <c r="B28" s="6" t="s">
        <v>151</v>
      </c>
      <c r="C28">
        <v>2026</v>
      </c>
      <c r="D28">
        <v>6</v>
      </c>
      <c r="E28">
        <v>219</v>
      </c>
      <c r="F28">
        <v>881</v>
      </c>
      <c r="G28" t="s">
        <v>62</v>
      </c>
      <c r="H28" t="s">
        <v>63</v>
      </c>
      <c r="I28" t="s">
        <v>9</v>
      </c>
      <c r="J28">
        <v>705620520</v>
      </c>
      <c r="K28">
        <v>2240</v>
      </c>
      <c r="L28" s="1">
        <v>184632247</v>
      </c>
      <c r="M28" s="1">
        <v>184632247</v>
      </c>
      <c r="N28" s="1">
        <v>96355909.769999996</v>
      </c>
      <c r="O28" s="1">
        <v>184132247</v>
      </c>
      <c r="P28" s="1">
        <v>0</v>
      </c>
      <c r="Q28" s="1">
        <v>87776337.230000004</v>
      </c>
      <c r="R28" s="1">
        <v>73297183.260000005</v>
      </c>
      <c r="S28" s="1">
        <v>96855909.769999996</v>
      </c>
    </row>
    <row r="29" spans="1:19" x14ac:dyDescent="0.25">
      <c r="A29">
        <v>1111704219</v>
      </c>
      <c r="B29" s="6" t="s">
        <v>151</v>
      </c>
      <c r="C29">
        <v>2026</v>
      </c>
      <c r="D29">
        <v>6</v>
      </c>
      <c r="E29">
        <v>219</v>
      </c>
      <c r="F29">
        <v>881</v>
      </c>
      <c r="G29" t="s">
        <v>64</v>
      </c>
      <c r="H29" t="s">
        <v>65</v>
      </c>
      <c r="I29" t="s">
        <v>9</v>
      </c>
      <c r="J29">
        <v>705620520</v>
      </c>
      <c r="K29">
        <v>2240</v>
      </c>
      <c r="L29" s="1">
        <v>83000000</v>
      </c>
      <c r="M29" s="1">
        <v>83000000</v>
      </c>
      <c r="N29" s="1">
        <v>35258671.990000002</v>
      </c>
      <c r="O29" s="1">
        <v>54962353</v>
      </c>
      <c r="P29" s="1">
        <v>0</v>
      </c>
      <c r="Q29" s="1">
        <v>19703681.010000002</v>
      </c>
      <c r="R29" s="1">
        <v>15797755.869999999</v>
      </c>
      <c r="S29" s="1">
        <v>63296318.990000002</v>
      </c>
    </row>
    <row r="30" spans="1:19" x14ac:dyDescent="0.25">
      <c r="A30">
        <v>1111704219</v>
      </c>
      <c r="B30" s="6" t="s">
        <v>151</v>
      </c>
      <c r="C30">
        <v>2026</v>
      </c>
      <c r="D30">
        <v>6</v>
      </c>
      <c r="E30">
        <v>219</v>
      </c>
      <c r="F30">
        <v>881</v>
      </c>
      <c r="G30" t="s">
        <v>66</v>
      </c>
      <c r="H30" t="s">
        <v>67</v>
      </c>
      <c r="I30" t="s">
        <v>9</v>
      </c>
      <c r="J30">
        <v>705620520</v>
      </c>
      <c r="K30">
        <v>2240</v>
      </c>
      <c r="L30" s="1">
        <v>1990000</v>
      </c>
      <c r="M30" s="1">
        <v>1990000</v>
      </c>
      <c r="N30" s="1">
        <v>1442750</v>
      </c>
      <c r="O30" s="1">
        <v>1442750</v>
      </c>
      <c r="P30" s="1">
        <v>0</v>
      </c>
      <c r="Q30" s="1">
        <v>0</v>
      </c>
      <c r="R30" s="1">
        <v>0</v>
      </c>
      <c r="S30" s="1">
        <v>1990000</v>
      </c>
    </row>
    <row r="31" spans="1:19" x14ac:dyDescent="0.25">
      <c r="A31">
        <v>1111704219</v>
      </c>
      <c r="B31" s="6" t="s">
        <v>151</v>
      </c>
      <c r="C31">
        <v>2026</v>
      </c>
      <c r="D31">
        <v>6</v>
      </c>
      <c r="E31">
        <v>219</v>
      </c>
      <c r="F31">
        <v>881</v>
      </c>
      <c r="G31" t="s">
        <v>68</v>
      </c>
      <c r="H31" t="s">
        <v>69</v>
      </c>
      <c r="I31" t="s">
        <v>9</v>
      </c>
      <c r="J31">
        <v>705620520</v>
      </c>
      <c r="K31">
        <v>2240</v>
      </c>
      <c r="L31" s="1">
        <v>12808800</v>
      </c>
      <c r="M31" s="1">
        <v>12808800</v>
      </c>
      <c r="N31" s="1">
        <v>0</v>
      </c>
      <c r="O31" s="1">
        <v>2711520</v>
      </c>
      <c r="P31" s="1">
        <v>0</v>
      </c>
      <c r="Q31" s="1">
        <v>2711520</v>
      </c>
      <c r="R31" s="1">
        <v>0</v>
      </c>
      <c r="S31" s="1">
        <v>10097280</v>
      </c>
    </row>
    <row r="32" spans="1:19" x14ac:dyDescent="0.25">
      <c r="A32">
        <v>1111704219</v>
      </c>
      <c r="B32" s="6" t="s">
        <v>151</v>
      </c>
      <c r="C32">
        <v>2026</v>
      </c>
      <c r="D32">
        <v>6</v>
      </c>
      <c r="E32">
        <v>219</v>
      </c>
      <c r="F32">
        <v>881</v>
      </c>
      <c r="G32" t="s">
        <v>70</v>
      </c>
      <c r="H32" t="s">
        <v>71</v>
      </c>
      <c r="I32" t="s">
        <v>9</v>
      </c>
      <c r="J32">
        <v>705620520</v>
      </c>
      <c r="K32">
        <v>2240</v>
      </c>
      <c r="L32" s="1">
        <v>87727426</v>
      </c>
      <c r="M32" s="1">
        <v>86281926</v>
      </c>
      <c r="N32" s="1">
        <v>23583580.899999999</v>
      </c>
      <c r="O32" s="1">
        <v>61379972.700000003</v>
      </c>
      <c r="P32" s="1">
        <v>0</v>
      </c>
      <c r="Q32" s="1">
        <v>37796391.799999997</v>
      </c>
      <c r="R32" s="1">
        <v>37056933.310000002</v>
      </c>
      <c r="S32" s="1">
        <v>48485534.200000003</v>
      </c>
    </row>
    <row r="33" spans="1:19" x14ac:dyDescent="0.25">
      <c r="A33">
        <v>1111704219</v>
      </c>
      <c r="B33" s="6" t="s">
        <v>151</v>
      </c>
      <c r="C33">
        <v>2026</v>
      </c>
      <c r="D33">
        <v>6</v>
      </c>
      <c r="E33">
        <v>219</v>
      </c>
      <c r="F33">
        <v>881</v>
      </c>
      <c r="G33" t="s">
        <v>72</v>
      </c>
      <c r="H33" t="s">
        <v>73</v>
      </c>
      <c r="I33" t="s">
        <v>9</v>
      </c>
      <c r="J33">
        <v>705620520</v>
      </c>
      <c r="K33">
        <v>2240</v>
      </c>
      <c r="L33" s="1">
        <v>13790000</v>
      </c>
      <c r="M33" s="1">
        <v>13240000</v>
      </c>
      <c r="N33" s="1">
        <v>0</v>
      </c>
      <c r="O33" s="1">
        <v>2247205.9700000002</v>
      </c>
      <c r="P33" s="1">
        <v>0</v>
      </c>
      <c r="Q33" s="1">
        <v>2247205.9700000002</v>
      </c>
      <c r="R33" s="1">
        <v>2247205.9700000002</v>
      </c>
      <c r="S33" s="1">
        <v>10992794.029999999</v>
      </c>
    </row>
    <row r="34" spans="1:19" x14ac:dyDescent="0.25">
      <c r="A34">
        <v>1111704219</v>
      </c>
      <c r="B34" s="6" t="s">
        <v>151</v>
      </c>
      <c r="C34">
        <v>2026</v>
      </c>
      <c r="D34">
        <v>6</v>
      </c>
      <c r="E34">
        <v>219</v>
      </c>
      <c r="F34">
        <v>881</v>
      </c>
      <c r="G34" t="s">
        <v>74</v>
      </c>
      <c r="H34" t="s">
        <v>75</v>
      </c>
      <c r="I34" t="s">
        <v>9</v>
      </c>
      <c r="J34">
        <v>705620520</v>
      </c>
      <c r="K34">
        <v>2240</v>
      </c>
      <c r="L34" s="1">
        <v>741250</v>
      </c>
      <c r="M34" s="1">
        <v>741250</v>
      </c>
      <c r="N34" s="1">
        <v>450834.8</v>
      </c>
      <c r="O34" s="1">
        <v>537404.80000000005</v>
      </c>
      <c r="P34" s="1">
        <v>0</v>
      </c>
      <c r="Q34" s="1">
        <v>86570</v>
      </c>
      <c r="R34" s="1">
        <v>86570</v>
      </c>
      <c r="S34" s="1">
        <v>654680</v>
      </c>
    </row>
    <row r="35" spans="1:19" x14ac:dyDescent="0.25">
      <c r="A35">
        <v>1111704219</v>
      </c>
      <c r="B35" s="6" t="s">
        <v>151</v>
      </c>
      <c r="C35">
        <v>2026</v>
      </c>
      <c r="D35">
        <v>6</v>
      </c>
      <c r="E35">
        <v>219</v>
      </c>
      <c r="F35">
        <v>881</v>
      </c>
      <c r="G35" t="s">
        <v>76</v>
      </c>
      <c r="H35" t="s">
        <v>77</v>
      </c>
      <c r="I35" t="s">
        <v>9</v>
      </c>
      <c r="J35">
        <v>705620520</v>
      </c>
      <c r="K35">
        <v>2240</v>
      </c>
      <c r="L35" s="1">
        <v>31594104</v>
      </c>
      <c r="M35" s="1">
        <v>31732104</v>
      </c>
      <c r="N35" s="1">
        <v>5905127.8499999996</v>
      </c>
      <c r="O35" s="1">
        <v>22843725.399999999</v>
      </c>
      <c r="P35" s="1">
        <v>0</v>
      </c>
      <c r="Q35" s="1">
        <v>16938597.550000001</v>
      </c>
      <c r="R35" s="1">
        <v>14402997.58</v>
      </c>
      <c r="S35" s="1">
        <v>14793506.449999999</v>
      </c>
    </row>
    <row r="36" spans="1:19" x14ac:dyDescent="0.25">
      <c r="A36">
        <v>1111704219</v>
      </c>
      <c r="B36" s="6" t="s">
        <v>151</v>
      </c>
      <c r="C36">
        <v>2026</v>
      </c>
      <c r="D36">
        <v>6</v>
      </c>
      <c r="E36">
        <v>219</v>
      </c>
      <c r="F36">
        <v>881</v>
      </c>
      <c r="G36" t="s">
        <v>78</v>
      </c>
      <c r="H36" t="s">
        <v>79</v>
      </c>
      <c r="I36" t="s">
        <v>9</v>
      </c>
      <c r="J36">
        <v>705620520</v>
      </c>
      <c r="K36">
        <v>2240</v>
      </c>
      <c r="L36" s="1">
        <v>26017614</v>
      </c>
      <c r="M36" s="1">
        <v>26067614</v>
      </c>
      <c r="N36" s="1">
        <v>3678530.4</v>
      </c>
      <c r="O36" s="1">
        <v>19262328.399999999</v>
      </c>
      <c r="P36" s="1">
        <v>0</v>
      </c>
      <c r="Q36" s="1">
        <v>15583798</v>
      </c>
      <c r="R36" s="1">
        <v>15583798</v>
      </c>
      <c r="S36" s="1">
        <v>10483816</v>
      </c>
    </row>
    <row r="37" spans="1:19" x14ac:dyDescent="0.25">
      <c r="A37">
        <v>1111704219</v>
      </c>
      <c r="B37" s="6" t="s">
        <v>151</v>
      </c>
      <c r="C37">
        <v>2026</v>
      </c>
      <c r="D37">
        <v>6</v>
      </c>
      <c r="E37">
        <v>219</v>
      </c>
      <c r="F37">
        <v>881</v>
      </c>
      <c r="G37" t="s">
        <v>80</v>
      </c>
      <c r="H37" t="s">
        <v>81</v>
      </c>
      <c r="I37" t="s">
        <v>9</v>
      </c>
      <c r="J37">
        <v>705620520</v>
      </c>
      <c r="K37">
        <v>2240</v>
      </c>
      <c r="L37" s="1">
        <v>403000</v>
      </c>
      <c r="M37" s="1">
        <v>403000</v>
      </c>
      <c r="N37" s="1">
        <v>210025</v>
      </c>
      <c r="O37" s="1">
        <v>292175</v>
      </c>
      <c r="P37" s="1">
        <v>0</v>
      </c>
      <c r="Q37" s="1">
        <v>82150</v>
      </c>
      <c r="R37" s="1">
        <v>82150</v>
      </c>
      <c r="S37" s="1">
        <v>320850</v>
      </c>
    </row>
    <row r="38" spans="1:19" x14ac:dyDescent="0.25">
      <c r="A38">
        <v>1111704219</v>
      </c>
      <c r="B38" s="6" t="s">
        <v>151</v>
      </c>
      <c r="C38">
        <v>2026</v>
      </c>
      <c r="D38">
        <v>6</v>
      </c>
      <c r="E38">
        <v>219</v>
      </c>
      <c r="F38">
        <v>881</v>
      </c>
      <c r="G38" t="s">
        <v>82</v>
      </c>
      <c r="H38" t="s">
        <v>83</v>
      </c>
      <c r="I38" t="s">
        <v>9</v>
      </c>
      <c r="J38">
        <v>705620520</v>
      </c>
      <c r="K38">
        <v>2240</v>
      </c>
      <c r="L38" s="1">
        <v>7335000</v>
      </c>
      <c r="M38" s="1">
        <v>7500000</v>
      </c>
      <c r="N38" s="1">
        <v>3552549.09</v>
      </c>
      <c r="O38" s="1">
        <v>5482875</v>
      </c>
      <c r="P38" s="1">
        <v>0</v>
      </c>
      <c r="Q38" s="1">
        <v>1930325.91</v>
      </c>
      <c r="R38" s="1">
        <v>1925724.14</v>
      </c>
      <c r="S38" s="1">
        <v>5569674.0899999999</v>
      </c>
    </row>
    <row r="39" spans="1:19" x14ac:dyDescent="0.25">
      <c r="A39">
        <v>1111704219</v>
      </c>
      <c r="B39" s="6" t="s">
        <v>151</v>
      </c>
      <c r="C39">
        <v>2026</v>
      </c>
      <c r="D39">
        <v>6</v>
      </c>
      <c r="E39">
        <v>219</v>
      </c>
      <c r="F39">
        <v>881</v>
      </c>
      <c r="G39" t="s">
        <v>84</v>
      </c>
      <c r="H39" t="s">
        <v>85</v>
      </c>
      <c r="I39" t="s">
        <v>9</v>
      </c>
      <c r="J39">
        <v>705620520</v>
      </c>
      <c r="K39">
        <v>2240</v>
      </c>
      <c r="L39" s="1">
        <v>9000000</v>
      </c>
      <c r="M39" s="1">
        <v>11512500</v>
      </c>
      <c r="N39" s="1">
        <v>1704042.25</v>
      </c>
      <c r="O39" s="1">
        <v>9237500</v>
      </c>
      <c r="P39" s="1">
        <v>0</v>
      </c>
      <c r="Q39" s="1">
        <v>7533457.75</v>
      </c>
      <c r="R39" s="1">
        <v>7056567.9500000002</v>
      </c>
      <c r="S39" s="1">
        <v>3979042.25</v>
      </c>
    </row>
    <row r="40" spans="1:19" x14ac:dyDescent="0.25">
      <c r="A40">
        <v>1111704219</v>
      </c>
      <c r="B40" s="6" t="s">
        <v>151</v>
      </c>
      <c r="C40">
        <v>2026</v>
      </c>
      <c r="D40">
        <v>6</v>
      </c>
      <c r="E40">
        <v>219</v>
      </c>
      <c r="F40">
        <v>881</v>
      </c>
      <c r="G40" t="s">
        <v>86</v>
      </c>
      <c r="H40" t="s">
        <v>87</v>
      </c>
      <c r="I40" t="s">
        <v>9</v>
      </c>
      <c r="J40">
        <v>705620520</v>
      </c>
      <c r="K40">
        <v>2240</v>
      </c>
      <c r="L40" s="1">
        <v>100000</v>
      </c>
      <c r="M40" s="1">
        <v>100000</v>
      </c>
      <c r="N40" s="1">
        <v>0</v>
      </c>
      <c r="O40" s="1">
        <v>100000</v>
      </c>
      <c r="P40" s="1">
        <v>0</v>
      </c>
      <c r="Q40" s="1">
        <v>100000</v>
      </c>
      <c r="R40" s="1">
        <v>100000</v>
      </c>
      <c r="S40" s="1">
        <v>0</v>
      </c>
    </row>
    <row r="41" spans="1:19" x14ac:dyDescent="0.25">
      <c r="A41">
        <v>1111704219</v>
      </c>
      <c r="B41" s="6" t="s">
        <v>151</v>
      </c>
      <c r="C41">
        <v>2026</v>
      </c>
      <c r="D41">
        <v>6</v>
      </c>
      <c r="E41">
        <v>219</v>
      </c>
      <c r="F41">
        <v>881</v>
      </c>
      <c r="G41" t="s">
        <v>88</v>
      </c>
      <c r="H41" t="s">
        <v>89</v>
      </c>
      <c r="I41" t="s">
        <v>9</v>
      </c>
      <c r="J41">
        <v>705620520</v>
      </c>
      <c r="K41">
        <v>2240</v>
      </c>
      <c r="L41" s="1">
        <v>5580000</v>
      </c>
      <c r="M41" s="1">
        <v>5580000</v>
      </c>
      <c r="N41" s="1">
        <v>2268060</v>
      </c>
      <c r="O41" s="1">
        <v>3045500</v>
      </c>
      <c r="P41" s="1">
        <v>0</v>
      </c>
      <c r="Q41" s="1">
        <v>777440</v>
      </c>
      <c r="R41" s="1">
        <v>777440</v>
      </c>
      <c r="S41" s="1">
        <v>4802560</v>
      </c>
    </row>
    <row r="42" spans="1:19" x14ac:dyDescent="0.25">
      <c r="A42">
        <v>1111704219</v>
      </c>
      <c r="B42" s="6" t="s">
        <v>151</v>
      </c>
      <c r="C42">
        <v>2026</v>
      </c>
      <c r="D42">
        <v>6</v>
      </c>
      <c r="E42">
        <v>219</v>
      </c>
      <c r="F42">
        <v>881</v>
      </c>
      <c r="G42" t="s">
        <v>90</v>
      </c>
      <c r="H42" t="s">
        <v>91</v>
      </c>
      <c r="I42" t="s">
        <v>9</v>
      </c>
      <c r="J42">
        <v>705620520</v>
      </c>
      <c r="K42">
        <v>2240</v>
      </c>
      <c r="L42" s="1">
        <v>3040000</v>
      </c>
      <c r="M42" s="1">
        <v>3040000</v>
      </c>
      <c r="N42" s="1">
        <v>731982.99</v>
      </c>
      <c r="O42" s="1">
        <v>2204000</v>
      </c>
      <c r="P42" s="1">
        <v>0</v>
      </c>
      <c r="Q42" s="1">
        <v>1472017.01</v>
      </c>
      <c r="R42" s="1">
        <v>1082597.01</v>
      </c>
      <c r="S42" s="1">
        <v>1567982.99</v>
      </c>
    </row>
    <row r="43" spans="1:19" x14ac:dyDescent="0.25">
      <c r="A43">
        <v>1111704219</v>
      </c>
      <c r="B43" s="6" t="s">
        <v>151</v>
      </c>
      <c r="C43">
        <v>2026</v>
      </c>
      <c r="D43">
        <v>6</v>
      </c>
      <c r="E43">
        <v>219</v>
      </c>
      <c r="F43">
        <v>881</v>
      </c>
      <c r="G43" t="s">
        <v>92</v>
      </c>
      <c r="H43" t="s">
        <v>93</v>
      </c>
      <c r="I43" t="s">
        <v>9</v>
      </c>
      <c r="J43">
        <v>705620520</v>
      </c>
      <c r="K43">
        <v>2240</v>
      </c>
      <c r="L43" s="1">
        <v>395000</v>
      </c>
      <c r="M43" s="1">
        <v>395000</v>
      </c>
      <c r="N43" s="1">
        <v>131875.01</v>
      </c>
      <c r="O43" s="1">
        <v>238875</v>
      </c>
      <c r="P43" s="1">
        <v>0</v>
      </c>
      <c r="Q43" s="1">
        <v>106999.99</v>
      </c>
      <c r="R43" s="1">
        <v>106999.99</v>
      </c>
      <c r="S43" s="1">
        <v>288000.01</v>
      </c>
    </row>
    <row r="44" spans="1:19" x14ac:dyDescent="0.25">
      <c r="A44">
        <v>1111704219</v>
      </c>
      <c r="B44" s="6" t="s">
        <v>151</v>
      </c>
      <c r="C44">
        <v>2026</v>
      </c>
      <c r="D44">
        <v>6</v>
      </c>
      <c r="E44">
        <v>219</v>
      </c>
      <c r="F44">
        <v>881</v>
      </c>
      <c r="G44" t="s">
        <v>94</v>
      </c>
      <c r="H44" t="s">
        <v>95</v>
      </c>
      <c r="I44" t="s">
        <v>9</v>
      </c>
      <c r="J44">
        <v>705620520</v>
      </c>
      <c r="K44">
        <v>2240</v>
      </c>
      <c r="L44" s="1">
        <v>900000</v>
      </c>
      <c r="M44" s="1">
        <v>900000</v>
      </c>
      <c r="N44" s="1">
        <v>652500</v>
      </c>
      <c r="O44" s="1">
        <v>652500</v>
      </c>
      <c r="P44" s="1">
        <v>0</v>
      </c>
      <c r="Q44" s="1">
        <v>0</v>
      </c>
      <c r="R44" s="1">
        <v>0</v>
      </c>
      <c r="S44" s="1">
        <v>900000</v>
      </c>
    </row>
    <row r="45" spans="1:19" x14ac:dyDescent="0.25">
      <c r="A45">
        <v>1111704219</v>
      </c>
      <c r="B45" s="6" t="s">
        <v>151</v>
      </c>
      <c r="C45">
        <v>2026</v>
      </c>
      <c r="D45">
        <v>6</v>
      </c>
      <c r="E45">
        <v>219</v>
      </c>
      <c r="F45">
        <v>881</v>
      </c>
      <c r="G45" t="s">
        <v>96</v>
      </c>
      <c r="H45" t="s">
        <v>97</v>
      </c>
      <c r="I45" t="s">
        <v>9</v>
      </c>
      <c r="J45">
        <v>705620520</v>
      </c>
      <c r="K45">
        <v>2240</v>
      </c>
      <c r="L45" s="1">
        <v>124303</v>
      </c>
      <c r="M45" s="1">
        <v>124303</v>
      </c>
      <c r="N45" s="1">
        <v>0</v>
      </c>
      <c r="O45" s="1">
        <v>98488</v>
      </c>
      <c r="P45" s="1">
        <v>0</v>
      </c>
      <c r="Q45" s="1">
        <v>98488</v>
      </c>
      <c r="R45" s="1">
        <v>98488</v>
      </c>
      <c r="S45" s="1">
        <v>25815</v>
      </c>
    </row>
    <row r="46" spans="1:19" x14ac:dyDescent="0.25">
      <c r="A46">
        <v>1111704219</v>
      </c>
      <c r="B46" s="6" t="s">
        <v>151</v>
      </c>
      <c r="C46">
        <v>2026</v>
      </c>
      <c r="D46">
        <v>6</v>
      </c>
      <c r="E46">
        <v>219</v>
      </c>
      <c r="F46">
        <v>881</v>
      </c>
      <c r="G46" t="s">
        <v>98</v>
      </c>
      <c r="H46" t="s">
        <v>99</v>
      </c>
      <c r="I46" t="s">
        <v>9</v>
      </c>
      <c r="J46">
        <v>705620520</v>
      </c>
      <c r="K46">
        <v>2240</v>
      </c>
      <c r="L46" s="1">
        <v>50000</v>
      </c>
      <c r="M46" s="1">
        <v>50000</v>
      </c>
      <c r="N46" s="1">
        <v>0</v>
      </c>
      <c r="O46" s="1">
        <v>42500</v>
      </c>
      <c r="P46" s="1">
        <v>0</v>
      </c>
      <c r="Q46" s="1">
        <v>42500</v>
      </c>
      <c r="R46" s="1">
        <v>42500</v>
      </c>
      <c r="S46" s="1">
        <v>7500</v>
      </c>
    </row>
    <row r="47" spans="1:19" x14ac:dyDescent="0.25">
      <c r="A47">
        <v>1111704219</v>
      </c>
      <c r="B47" s="6" t="s">
        <v>151</v>
      </c>
      <c r="C47">
        <v>2026</v>
      </c>
      <c r="D47">
        <v>6</v>
      </c>
      <c r="E47">
        <v>219</v>
      </c>
      <c r="F47">
        <v>881</v>
      </c>
      <c r="G47" t="s">
        <v>100</v>
      </c>
      <c r="H47" t="s">
        <v>101</v>
      </c>
      <c r="I47" t="s">
        <v>9</v>
      </c>
      <c r="J47">
        <v>705620520</v>
      </c>
      <c r="K47">
        <v>2240</v>
      </c>
      <c r="L47" s="1">
        <v>450000</v>
      </c>
      <c r="M47" s="1">
        <v>450000</v>
      </c>
      <c r="N47" s="1">
        <v>326250</v>
      </c>
      <c r="O47" s="1">
        <v>326250</v>
      </c>
      <c r="P47" s="1">
        <v>0</v>
      </c>
      <c r="Q47" s="1">
        <v>0</v>
      </c>
      <c r="R47" s="1">
        <v>0</v>
      </c>
      <c r="S47" s="1">
        <v>450000</v>
      </c>
    </row>
    <row r="48" spans="1:19" x14ac:dyDescent="0.25">
      <c r="A48">
        <v>1111704219</v>
      </c>
      <c r="B48" s="6" t="s">
        <v>151</v>
      </c>
      <c r="C48">
        <v>2026</v>
      </c>
      <c r="D48">
        <v>6</v>
      </c>
      <c r="E48">
        <v>219</v>
      </c>
      <c r="F48">
        <v>881</v>
      </c>
      <c r="G48" t="s">
        <v>102</v>
      </c>
      <c r="H48" t="s">
        <v>103</v>
      </c>
      <c r="I48" t="s">
        <v>9</v>
      </c>
      <c r="J48">
        <v>705620520</v>
      </c>
      <c r="K48">
        <v>2240</v>
      </c>
      <c r="L48" s="1">
        <v>150000</v>
      </c>
      <c r="M48" s="1">
        <v>150000</v>
      </c>
      <c r="N48" s="1">
        <v>108750</v>
      </c>
      <c r="O48" s="1">
        <v>108750</v>
      </c>
      <c r="P48" s="1">
        <v>0</v>
      </c>
      <c r="Q48" s="1">
        <v>0</v>
      </c>
      <c r="R48" s="1">
        <v>0</v>
      </c>
      <c r="S48" s="1">
        <v>150000</v>
      </c>
    </row>
    <row r="49" spans="1:19" x14ac:dyDescent="0.25">
      <c r="A49">
        <v>1111704219</v>
      </c>
      <c r="B49" s="6" t="s">
        <v>151</v>
      </c>
      <c r="C49">
        <v>2026</v>
      </c>
      <c r="D49">
        <v>6</v>
      </c>
      <c r="E49">
        <v>219</v>
      </c>
      <c r="F49">
        <v>881</v>
      </c>
      <c r="G49" t="s">
        <v>104</v>
      </c>
      <c r="H49" t="s">
        <v>105</v>
      </c>
      <c r="I49" t="s">
        <v>9</v>
      </c>
      <c r="J49">
        <v>705620520</v>
      </c>
      <c r="K49">
        <v>2240</v>
      </c>
      <c r="L49" s="1">
        <v>12719000</v>
      </c>
      <c r="M49" s="1">
        <v>12719000</v>
      </c>
      <c r="N49" s="1">
        <v>3697984</v>
      </c>
      <c r="O49" s="1">
        <v>9221275</v>
      </c>
      <c r="P49" s="1">
        <v>0</v>
      </c>
      <c r="Q49" s="1">
        <v>5523291</v>
      </c>
      <c r="R49" s="1">
        <v>5523291</v>
      </c>
      <c r="S49" s="1">
        <v>7195709</v>
      </c>
    </row>
    <row r="50" spans="1:19" x14ac:dyDescent="0.25">
      <c r="A50">
        <v>1111704219</v>
      </c>
      <c r="B50" s="6" t="s">
        <v>151</v>
      </c>
      <c r="C50">
        <v>2026</v>
      </c>
      <c r="D50">
        <v>6</v>
      </c>
      <c r="E50">
        <v>219</v>
      </c>
      <c r="F50">
        <v>881</v>
      </c>
      <c r="G50" t="s">
        <v>106</v>
      </c>
      <c r="H50" t="s">
        <v>107</v>
      </c>
      <c r="I50" t="s">
        <v>9</v>
      </c>
      <c r="J50">
        <v>705620520</v>
      </c>
      <c r="K50">
        <v>2240</v>
      </c>
      <c r="L50" s="1">
        <v>0</v>
      </c>
      <c r="M50" s="1">
        <v>340000</v>
      </c>
      <c r="N50" s="1">
        <v>340000</v>
      </c>
      <c r="O50" s="1">
        <v>340000</v>
      </c>
      <c r="P50" s="1">
        <v>0</v>
      </c>
      <c r="Q50" s="1">
        <v>0</v>
      </c>
      <c r="R50" s="1">
        <v>0</v>
      </c>
      <c r="S50" s="1">
        <v>340000</v>
      </c>
    </row>
    <row r="51" spans="1:19" x14ac:dyDescent="0.25">
      <c r="A51">
        <v>1111704219</v>
      </c>
      <c r="B51" s="6" t="s">
        <v>151</v>
      </c>
      <c r="C51">
        <v>2026</v>
      </c>
      <c r="D51">
        <v>6</v>
      </c>
      <c r="E51">
        <v>219</v>
      </c>
      <c r="F51">
        <v>881</v>
      </c>
      <c r="G51" t="s">
        <v>108</v>
      </c>
      <c r="H51" t="s">
        <v>109</v>
      </c>
      <c r="I51" t="s">
        <v>9</v>
      </c>
      <c r="J51">
        <v>705620520</v>
      </c>
      <c r="K51">
        <v>2240</v>
      </c>
      <c r="L51" s="1">
        <v>6000000</v>
      </c>
      <c r="M51" s="1">
        <v>6000000</v>
      </c>
      <c r="N51" s="1">
        <v>977161.76</v>
      </c>
      <c r="O51" s="1">
        <v>4350000</v>
      </c>
      <c r="P51" s="1">
        <v>0</v>
      </c>
      <c r="Q51" s="1">
        <v>3372838.24</v>
      </c>
      <c r="R51" s="1">
        <v>3369165.47</v>
      </c>
      <c r="S51" s="1">
        <v>2627161.7599999998</v>
      </c>
    </row>
    <row r="52" spans="1:19" x14ac:dyDescent="0.25">
      <c r="A52">
        <v>1111704219</v>
      </c>
      <c r="B52" s="6" t="s">
        <v>151</v>
      </c>
      <c r="C52">
        <v>2026</v>
      </c>
      <c r="D52">
        <v>6</v>
      </c>
      <c r="E52">
        <v>219</v>
      </c>
      <c r="F52">
        <v>881</v>
      </c>
      <c r="G52" t="s">
        <v>110</v>
      </c>
      <c r="H52" t="s">
        <v>111</v>
      </c>
      <c r="I52" t="s">
        <v>9</v>
      </c>
      <c r="J52">
        <v>705620520</v>
      </c>
      <c r="K52">
        <v>2240</v>
      </c>
      <c r="L52" s="1">
        <v>199500</v>
      </c>
      <c r="M52" s="1">
        <v>199500</v>
      </c>
      <c r="N52" s="1">
        <v>144637.5</v>
      </c>
      <c r="O52" s="1">
        <v>144637.5</v>
      </c>
      <c r="P52" s="1">
        <v>0</v>
      </c>
      <c r="Q52" s="1">
        <v>0</v>
      </c>
      <c r="R52" s="1">
        <v>0</v>
      </c>
      <c r="S52" s="1">
        <v>199500</v>
      </c>
    </row>
    <row r="53" spans="1:19" x14ac:dyDescent="0.25">
      <c r="A53">
        <v>1111704219</v>
      </c>
      <c r="B53" s="6" t="s">
        <v>151</v>
      </c>
      <c r="C53">
        <v>2026</v>
      </c>
      <c r="D53">
        <v>6</v>
      </c>
      <c r="E53">
        <v>219</v>
      </c>
      <c r="F53">
        <v>881</v>
      </c>
      <c r="G53" t="s">
        <v>112</v>
      </c>
      <c r="H53" t="s">
        <v>113</v>
      </c>
      <c r="I53" t="s">
        <v>9</v>
      </c>
      <c r="J53">
        <v>705620520</v>
      </c>
      <c r="K53">
        <v>2240</v>
      </c>
      <c r="L53" s="1">
        <v>4109200</v>
      </c>
      <c r="M53" s="1">
        <v>4109200</v>
      </c>
      <c r="N53" s="1">
        <v>1708439.35</v>
      </c>
      <c r="O53" s="1">
        <v>2979170</v>
      </c>
      <c r="P53" s="1">
        <v>0</v>
      </c>
      <c r="Q53" s="1">
        <v>1270730.6499999999</v>
      </c>
      <c r="R53" s="1">
        <v>1254107.95</v>
      </c>
      <c r="S53" s="1">
        <v>2838469.35</v>
      </c>
    </row>
    <row r="54" spans="1:19" x14ac:dyDescent="0.25">
      <c r="A54">
        <v>1111704219</v>
      </c>
      <c r="B54" s="6" t="s">
        <v>151</v>
      </c>
      <c r="C54">
        <v>2026</v>
      </c>
      <c r="D54">
        <v>6</v>
      </c>
      <c r="E54">
        <v>219</v>
      </c>
      <c r="F54">
        <v>881</v>
      </c>
      <c r="G54" t="s">
        <v>114</v>
      </c>
      <c r="H54" t="s">
        <v>115</v>
      </c>
      <c r="I54" t="s">
        <v>9</v>
      </c>
      <c r="J54">
        <v>705620520</v>
      </c>
      <c r="K54">
        <v>2240</v>
      </c>
      <c r="L54" s="1">
        <v>1910000</v>
      </c>
      <c r="M54" s="1">
        <v>1910000</v>
      </c>
      <c r="N54" s="1">
        <v>369608.12</v>
      </c>
      <c r="O54" s="1">
        <v>1384750</v>
      </c>
      <c r="P54" s="1">
        <v>0</v>
      </c>
      <c r="Q54" s="1">
        <v>1015141.88</v>
      </c>
      <c r="R54" s="1">
        <v>997332.61</v>
      </c>
      <c r="S54" s="1">
        <v>894858.12</v>
      </c>
    </row>
    <row r="55" spans="1:19" x14ac:dyDescent="0.25">
      <c r="A55">
        <v>1111704219</v>
      </c>
      <c r="B55" s="6" t="s">
        <v>151</v>
      </c>
      <c r="C55">
        <v>2026</v>
      </c>
      <c r="D55">
        <v>6</v>
      </c>
      <c r="E55">
        <v>219</v>
      </c>
      <c r="F55">
        <v>881</v>
      </c>
      <c r="G55" t="s">
        <v>116</v>
      </c>
      <c r="H55" t="s">
        <v>117</v>
      </c>
      <c r="I55" t="s">
        <v>9</v>
      </c>
      <c r="J55">
        <v>705620520</v>
      </c>
      <c r="K55">
        <v>2240</v>
      </c>
      <c r="L55" s="1">
        <v>400000</v>
      </c>
      <c r="M55" s="1">
        <v>400000</v>
      </c>
      <c r="N55" s="1">
        <v>220258</v>
      </c>
      <c r="O55" s="1">
        <v>290000</v>
      </c>
      <c r="P55" s="1">
        <v>0</v>
      </c>
      <c r="Q55" s="1">
        <v>69742</v>
      </c>
      <c r="R55" s="1">
        <v>69742</v>
      </c>
      <c r="S55" s="1">
        <v>330258</v>
      </c>
    </row>
    <row r="56" spans="1:19" x14ac:dyDescent="0.25">
      <c r="A56">
        <v>1111704219</v>
      </c>
      <c r="B56" s="6" t="s">
        <v>151</v>
      </c>
      <c r="C56">
        <v>2026</v>
      </c>
      <c r="D56">
        <v>6</v>
      </c>
      <c r="E56">
        <v>219</v>
      </c>
      <c r="F56">
        <v>881</v>
      </c>
      <c r="G56" t="s">
        <v>118</v>
      </c>
      <c r="H56" t="s">
        <v>119</v>
      </c>
      <c r="I56" t="s">
        <v>9</v>
      </c>
      <c r="J56">
        <v>705620520</v>
      </c>
      <c r="K56">
        <v>2240</v>
      </c>
      <c r="L56" s="1">
        <v>5610000</v>
      </c>
      <c r="M56" s="1">
        <v>5610000</v>
      </c>
      <c r="N56" s="1">
        <v>2356475.12</v>
      </c>
      <c r="O56" s="1">
        <v>3753476</v>
      </c>
      <c r="P56" s="1">
        <v>0</v>
      </c>
      <c r="Q56" s="1">
        <v>1397000.88</v>
      </c>
      <c r="R56" s="1">
        <v>1386416.88</v>
      </c>
      <c r="S56" s="1">
        <v>4212999.12</v>
      </c>
    </row>
    <row r="57" spans="1:19" x14ac:dyDescent="0.25">
      <c r="A57">
        <v>1111704219</v>
      </c>
      <c r="B57" s="6" t="s">
        <v>151</v>
      </c>
      <c r="C57">
        <v>2026</v>
      </c>
      <c r="D57">
        <v>6</v>
      </c>
      <c r="E57">
        <v>219</v>
      </c>
      <c r="F57">
        <v>881</v>
      </c>
      <c r="G57" t="s">
        <v>120</v>
      </c>
      <c r="H57" t="s">
        <v>121</v>
      </c>
      <c r="I57" t="s">
        <v>9</v>
      </c>
      <c r="J57">
        <v>705620520</v>
      </c>
      <c r="K57">
        <v>2240</v>
      </c>
      <c r="L57" s="1">
        <v>400000</v>
      </c>
      <c r="M57" s="1">
        <v>400000</v>
      </c>
      <c r="N57" s="1">
        <v>0</v>
      </c>
      <c r="O57" s="1">
        <v>290000</v>
      </c>
      <c r="P57" s="1">
        <v>0</v>
      </c>
      <c r="Q57" s="1">
        <v>290000</v>
      </c>
      <c r="R57" s="1">
        <v>290000</v>
      </c>
      <c r="S57" s="1">
        <v>110000</v>
      </c>
    </row>
    <row r="58" spans="1:19" x14ac:dyDescent="0.25">
      <c r="A58">
        <v>1111704219</v>
      </c>
      <c r="B58" s="6" t="s">
        <v>151</v>
      </c>
      <c r="C58">
        <v>2026</v>
      </c>
      <c r="D58">
        <v>6</v>
      </c>
      <c r="E58">
        <v>219</v>
      </c>
      <c r="F58">
        <v>881</v>
      </c>
      <c r="G58" t="s">
        <v>122</v>
      </c>
      <c r="H58" t="s">
        <v>123</v>
      </c>
      <c r="I58" t="s">
        <v>9</v>
      </c>
      <c r="J58">
        <v>705620520</v>
      </c>
      <c r="K58">
        <v>2240</v>
      </c>
      <c r="L58" s="1">
        <v>1020000</v>
      </c>
      <c r="M58" s="1">
        <v>680000</v>
      </c>
      <c r="N58" s="1">
        <v>399500</v>
      </c>
      <c r="O58" s="1">
        <v>399500</v>
      </c>
      <c r="P58" s="1">
        <v>0</v>
      </c>
      <c r="Q58" s="1">
        <v>0</v>
      </c>
      <c r="R58" s="1">
        <v>0</v>
      </c>
      <c r="S58" s="1">
        <v>680000</v>
      </c>
    </row>
    <row r="59" spans="1:19" x14ac:dyDescent="0.25">
      <c r="A59">
        <v>1111704219</v>
      </c>
      <c r="B59" s="6" t="s">
        <v>151</v>
      </c>
      <c r="C59">
        <v>2026</v>
      </c>
      <c r="D59">
        <v>6</v>
      </c>
      <c r="E59">
        <v>219</v>
      </c>
      <c r="F59">
        <v>881</v>
      </c>
      <c r="G59" t="s">
        <v>124</v>
      </c>
      <c r="H59" t="s">
        <v>125</v>
      </c>
      <c r="I59" t="s">
        <v>9</v>
      </c>
      <c r="J59">
        <v>705620520</v>
      </c>
      <c r="K59">
        <v>2240</v>
      </c>
      <c r="L59" s="1">
        <v>36186496</v>
      </c>
      <c r="M59" s="1">
        <v>36186496</v>
      </c>
      <c r="N59" s="1">
        <v>27236496</v>
      </c>
      <c r="O59" s="1">
        <v>27236496</v>
      </c>
      <c r="P59" s="1">
        <v>0</v>
      </c>
      <c r="Q59" s="1">
        <v>0</v>
      </c>
      <c r="R59" s="1">
        <v>0</v>
      </c>
      <c r="S59" s="1">
        <v>36186496</v>
      </c>
    </row>
    <row r="60" spans="1:19" x14ac:dyDescent="0.25">
      <c r="A60">
        <v>1111704219</v>
      </c>
      <c r="B60" s="6" t="s">
        <v>151</v>
      </c>
      <c r="C60">
        <v>2026</v>
      </c>
      <c r="D60">
        <v>6</v>
      </c>
      <c r="E60">
        <v>219</v>
      </c>
      <c r="F60">
        <v>881</v>
      </c>
      <c r="G60" t="s">
        <v>1</v>
      </c>
      <c r="H60" t="s">
        <v>2</v>
      </c>
      <c r="I60" t="s">
        <v>0</v>
      </c>
      <c r="J60">
        <v>705620520</v>
      </c>
      <c r="K60">
        <v>1310</v>
      </c>
      <c r="L60" s="1">
        <v>72505734</v>
      </c>
      <c r="M60" s="1">
        <v>72505734</v>
      </c>
      <c r="N60" s="1">
        <v>24735739.34</v>
      </c>
      <c r="O60" s="1">
        <v>50025883.520000003</v>
      </c>
      <c r="P60" s="1">
        <v>0</v>
      </c>
      <c r="Q60" s="1">
        <v>25290144.18</v>
      </c>
      <c r="R60" s="1">
        <v>25290144.18</v>
      </c>
      <c r="S60" s="1">
        <v>47215589.82</v>
      </c>
    </row>
    <row r="61" spans="1:19" x14ac:dyDescent="0.25">
      <c r="A61">
        <v>1111704219</v>
      </c>
      <c r="B61" s="6" t="s">
        <v>151</v>
      </c>
      <c r="C61">
        <v>2026</v>
      </c>
      <c r="D61">
        <v>6</v>
      </c>
      <c r="E61">
        <v>219</v>
      </c>
      <c r="F61">
        <v>881</v>
      </c>
      <c r="G61" t="s">
        <v>3</v>
      </c>
      <c r="H61" t="s">
        <v>4</v>
      </c>
      <c r="I61" t="s">
        <v>0</v>
      </c>
      <c r="J61">
        <v>705620520</v>
      </c>
      <c r="K61">
        <v>1320</v>
      </c>
      <c r="L61" s="1">
        <v>14357227</v>
      </c>
      <c r="M61" s="1">
        <v>11357227</v>
      </c>
      <c r="N61" s="1">
        <v>0</v>
      </c>
      <c r="O61" s="1">
        <v>7838833.8200000003</v>
      </c>
      <c r="P61" s="1">
        <v>0</v>
      </c>
      <c r="Q61" s="1">
        <v>7838833.8200000003</v>
      </c>
      <c r="R61" s="1">
        <v>7838833.8200000003</v>
      </c>
      <c r="S61" s="1">
        <v>3518393.18</v>
      </c>
    </row>
    <row r="62" spans="1:19" x14ac:dyDescent="0.25">
      <c r="A62">
        <v>1111704219</v>
      </c>
      <c r="B62" s="6" t="s">
        <v>151</v>
      </c>
      <c r="C62">
        <v>2026</v>
      </c>
      <c r="D62">
        <v>6</v>
      </c>
      <c r="E62">
        <v>219</v>
      </c>
      <c r="F62">
        <v>881</v>
      </c>
      <c r="G62" t="s">
        <v>5</v>
      </c>
      <c r="H62" t="s">
        <v>6</v>
      </c>
      <c r="I62" t="s">
        <v>0</v>
      </c>
      <c r="J62">
        <v>705620520</v>
      </c>
      <c r="K62">
        <v>1320</v>
      </c>
      <c r="L62" s="1">
        <v>16628013</v>
      </c>
      <c r="M62" s="1">
        <v>19628013</v>
      </c>
      <c r="N62" s="1">
        <v>9596377.3900000006</v>
      </c>
      <c r="O62" s="1">
        <v>19628013</v>
      </c>
      <c r="P62" s="1">
        <v>0</v>
      </c>
      <c r="Q62" s="1">
        <v>10031635.609999999</v>
      </c>
      <c r="R62" s="1">
        <v>10031635.609999999</v>
      </c>
      <c r="S62" s="1">
        <v>9596377.3900000006</v>
      </c>
    </row>
    <row r="63" spans="1:19" x14ac:dyDescent="0.25">
      <c r="A63">
        <v>1111704219</v>
      </c>
      <c r="B63" s="6" t="s">
        <v>151</v>
      </c>
      <c r="C63">
        <v>2026</v>
      </c>
      <c r="D63">
        <v>6</v>
      </c>
      <c r="E63">
        <v>219</v>
      </c>
      <c r="F63">
        <v>881</v>
      </c>
      <c r="G63" t="s">
        <v>7</v>
      </c>
      <c r="H63" t="s">
        <v>8</v>
      </c>
      <c r="I63" t="s">
        <v>0</v>
      </c>
      <c r="J63">
        <v>705620520</v>
      </c>
      <c r="K63">
        <v>1330</v>
      </c>
      <c r="L63" s="1">
        <v>22790000</v>
      </c>
      <c r="M63" s="1">
        <v>22790000</v>
      </c>
      <c r="N63" s="1">
        <v>846148</v>
      </c>
      <c r="O63" s="1">
        <v>18697500</v>
      </c>
      <c r="P63" s="1">
        <v>0</v>
      </c>
      <c r="Q63" s="1">
        <v>17851352</v>
      </c>
      <c r="R63" s="1">
        <v>17851352</v>
      </c>
      <c r="S63" s="1">
        <v>4938648</v>
      </c>
    </row>
    <row r="64" spans="1:19" x14ac:dyDescent="0.25">
      <c r="A64">
        <v>1111704219</v>
      </c>
      <c r="B64" s="6" t="s">
        <v>151</v>
      </c>
      <c r="C64">
        <v>2026</v>
      </c>
      <c r="D64">
        <v>6</v>
      </c>
      <c r="E64">
        <v>219</v>
      </c>
      <c r="F64">
        <v>881</v>
      </c>
      <c r="G64" t="s">
        <v>126</v>
      </c>
      <c r="H64" t="s">
        <v>127</v>
      </c>
      <c r="I64" t="s">
        <v>9</v>
      </c>
      <c r="J64">
        <v>705620520</v>
      </c>
      <c r="K64">
        <v>2310</v>
      </c>
      <c r="L64" s="1">
        <v>28733653</v>
      </c>
      <c r="M64" s="1">
        <v>28733653</v>
      </c>
      <c r="N64" s="1">
        <v>17510100</v>
      </c>
      <c r="O64" s="1">
        <v>27098045</v>
      </c>
      <c r="P64" s="1">
        <v>0</v>
      </c>
      <c r="Q64" s="1">
        <v>9587945</v>
      </c>
      <c r="R64" s="1">
        <v>9587945</v>
      </c>
      <c r="S64" s="1">
        <v>19145708</v>
      </c>
    </row>
    <row r="65" spans="1:19" x14ac:dyDescent="0.25">
      <c r="A65">
        <v>1111704219</v>
      </c>
      <c r="B65" s="6" t="s">
        <v>151</v>
      </c>
      <c r="C65">
        <v>2026</v>
      </c>
      <c r="D65">
        <v>6</v>
      </c>
      <c r="E65">
        <v>219</v>
      </c>
      <c r="F65">
        <v>881</v>
      </c>
      <c r="G65" t="s">
        <v>128</v>
      </c>
      <c r="H65" t="s">
        <v>129</v>
      </c>
      <c r="I65" t="s">
        <v>9</v>
      </c>
      <c r="J65">
        <v>705620520</v>
      </c>
      <c r="K65">
        <v>2310</v>
      </c>
      <c r="L65" s="1">
        <v>4104808</v>
      </c>
      <c r="M65" s="1">
        <v>4104808</v>
      </c>
      <c r="N65" s="1">
        <v>2344406</v>
      </c>
      <c r="O65" s="1">
        <v>3871150</v>
      </c>
      <c r="P65" s="1">
        <v>0</v>
      </c>
      <c r="Q65" s="1">
        <v>1526744</v>
      </c>
      <c r="R65" s="1">
        <v>1526744</v>
      </c>
      <c r="S65" s="1">
        <v>2578064</v>
      </c>
    </row>
    <row r="66" spans="1:19" x14ac:dyDescent="0.25">
      <c r="A66">
        <v>1111704219</v>
      </c>
      <c r="B66" s="6" t="s">
        <v>151</v>
      </c>
      <c r="C66">
        <v>2026</v>
      </c>
      <c r="D66">
        <v>6</v>
      </c>
      <c r="E66">
        <v>219</v>
      </c>
      <c r="F66">
        <v>881</v>
      </c>
      <c r="G66" t="s">
        <v>130</v>
      </c>
      <c r="H66" t="s">
        <v>131</v>
      </c>
      <c r="I66" t="s">
        <v>9</v>
      </c>
      <c r="J66">
        <v>705620520</v>
      </c>
      <c r="K66">
        <v>2310</v>
      </c>
      <c r="L66" s="1">
        <v>12521265528</v>
      </c>
      <c r="M66" s="1">
        <v>12521265528</v>
      </c>
      <c r="N66" s="1">
        <v>2084531256.6300001</v>
      </c>
      <c r="O66" s="1">
        <v>8345164020.6300001</v>
      </c>
      <c r="P66" s="1">
        <v>0</v>
      </c>
      <c r="Q66" s="1">
        <v>6260632764</v>
      </c>
      <c r="R66" s="1">
        <v>6260632764</v>
      </c>
      <c r="S66" s="1">
        <v>6260632764</v>
      </c>
    </row>
    <row r="67" spans="1:19" x14ac:dyDescent="0.25">
      <c r="L67" s="2">
        <f>SUM(L2:L66)</f>
        <v>15755600000</v>
      </c>
      <c r="M67" s="2">
        <f t="shared" ref="M67:S67" si="0">SUM(M2:M66)</f>
        <v>15755600000</v>
      </c>
      <c r="N67" s="2">
        <f t="shared" si="0"/>
        <v>3394773684.1700001</v>
      </c>
      <c r="O67" s="2">
        <f t="shared" si="0"/>
        <v>11178827840.34</v>
      </c>
      <c r="P67" s="2">
        <f t="shared" si="0"/>
        <v>0</v>
      </c>
      <c r="Q67" s="2">
        <f t="shared" si="0"/>
        <v>7784054156.1700001</v>
      </c>
      <c r="R67" s="2">
        <f t="shared" si="0"/>
        <v>7694640394.5100002</v>
      </c>
      <c r="S67" s="2">
        <f t="shared" si="0"/>
        <v>7971545843.8299999</v>
      </c>
    </row>
  </sheetData>
  <autoFilter ref="G1:S66" xr:uid="{00000000-0001-0000-0000-000000000000}">
    <sortState xmlns:xlrd2="http://schemas.microsoft.com/office/spreadsheetml/2017/richdata2" ref="G2:S66">
      <sortCondition ref="G1:G66"/>
    </sortState>
  </autoFilter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Zoila Rodríguez Tencio</cp:lastModifiedBy>
  <cp:revision>1</cp:revision>
  <dcterms:created xsi:type="dcterms:W3CDTF">2026-09-11T06:07:02Z</dcterms:created>
  <dcterms:modified xsi:type="dcterms:W3CDTF">2026-09-11T06:23:44Z</dcterms:modified>
  <cp:category/>
</cp:coreProperties>
</file>